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80000009_{D28A9828-30DD-4FC0-8B88-8F25388718F9}" xr6:coauthVersionLast="47" xr6:coauthVersionMax="47" xr10:uidLastSave="{00000000-0000-0000-0000-000000000000}"/>
  <bookViews>
    <workbookView xWindow="990" yWindow="0" windowWidth="23370" windowHeight="15480" xr2:uid="{A7391ADC-B579-40BC-8B81-3E09803CB424}"/>
  </bookViews>
  <sheets>
    <sheet name="地区交付申請書（様式１－１）" sheetId="5" r:id="rId1"/>
    <sheet name="地区交付申請書（様式１－１）書き方見本（主催）" sheetId="8" r:id="rId2"/>
    <sheet name="地区交付申請書（様式１－１）書き方見本（応援）" sheetId="9" r:id="rId3"/>
    <sheet name="地区交付申請書（様式１－２）※複数事業の場合のみ使用" sheetId="12" r:id="rId4"/>
    <sheet name="申請書（様式１－２）書き方見本（応援）※複数事業の場合" sheetId="11" r:id="rId5"/>
    <sheet name="申請別添（様式１－３）" sheetId="15" r:id="rId6"/>
    <sheet name="申請別添（様式１－３） 書き方見本(主催)" sheetId="17" r:id="rId7"/>
    <sheet name="申請別添（様式１－３） 書き方見本(応援) " sheetId="18" r:id="rId8"/>
  </sheets>
  <definedNames>
    <definedName name="_xlnm.Print_Area" localSheetId="4">'申請書（様式１－２）書き方見本（応援）※複数事業の場合'!$A$1:$C$13</definedName>
    <definedName name="_xlnm.Print_Area" localSheetId="5">'申請別添（様式１－３）'!$A$1:$D$19</definedName>
    <definedName name="_xlnm.Print_Area" localSheetId="7">'申請別添（様式１－３） 書き方見本(応援) '!$A$1:$D$20</definedName>
    <definedName name="_xlnm.Print_Area" localSheetId="6">'申請別添（様式１－３） 書き方見本(主催)'!$A$1:$D$19</definedName>
    <definedName name="_xlnm.Print_Area" localSheetId="0">'地区交付申請書（様式１－１）'!$A$1:$C$28</definedName>
    <definedName name="_xlnm.Print_Area" localSheetId="2">'地区交付申請書（様式１－１）書き方見本（応援）'!$A$1:$C$28</definedName>
    <definedName name="_xlnm.Print_Area" localSheetId="1">'地区交付申請書（様式１－１）書き方見本（主催）'!$A$1:$C$28</definedName>
    <definedName name="_xlnm.Print_Area" localSheetId="3">'地区交付申請書（様式１－２）※複数事業の場合のみ使用'!$A$1:$C$13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8" l="1"/>
  <c r="A1" i="11"/>
  <c r="C18" i="18"/>
  <c r="C14" i="18"/>
  <c r="C6" i="18"/>
  <c r="C17" i="17"/>
  <c r="C6" i="17"/>
  <c r="C13" i="17"/>
  <c r="C6" i="8"/>
  <c r="C5" i="8"/>
  <c r="C6" i="9"/>
  <c r="A14" i="9"/>
  <c r="A14" i="8"/>
  <c r="C6" i="11"/>
  <c r="C5" i="11"/>
  <c r="C4" i="11"/>
  <c r="C3" i="11"/>
  <c r="A3" i="11"/>
  <c r="A6" i="11"/>
  <c r="A5" i="11"/>
  <c r="A4" i="11"/>
  <c r="C28" i="9"/>
  <c r="A28" i="9"/>
  <c r="A27" i="9"/>
  <c r="A26" i="9"/>
  <c r="A24" i="9"/>
  <c r="A23" i="9"/>
  <c r="C21" i="9"/>
  <c r="A21" i="9"/>
  <c r="C20" i="9"/>
  <c r="A20" i="9"/>
  <c r="C19" i="9"/>
  <c r="A19" i="9"/>
  <c r="C18" i="9"/>
  <c r="A18" i="9"/>
  <c r="A16" i="9"/>
  <c r="A13" i="9"/>
  <c r="A11" i="9"/>
  <c r="A9" i="9"/>
  <c r="C5" i="9"/>
  <c r="A4" i="9"/>
  <c r="A3" i="9"/>
  <c r="A2" i="9"/>
  <c r="C1" i="9"/>
  <c r="C28" i="8"/>
  <c r="A28" i="8"/>
  <c r="A27" i="8"/>
  <c r="A26" i="8"/>
  <c r="A24" i="8"/>
  <c r="A23" i="8"/>
  <c r="C21" i="8"/>
  <c r="C20" i="8"/>
  <c r="C19" i="8"/>
  <c r="A21" i="8"/>
  <c r="A20" i="8"/>
  <c r="A19" i="8"/>
  <c r="C18" i="8"/>
  <c r="A18" i="8"/>
  <c r="A13" i="8"/>
  <c r="A11" i="8"/>
  <c r="A9" i="8"/>
  <c r="C1" i="8"/>
  <c r="A4" i="8"/>
  <c r="A3" i="8"/>
  <c r="A2" i="8"/>
</calcChain>
</file>

<file path=xl/sharedStrings.xml><?xml version="1.0" encoding="utf-8"?>
<sst xmlns="http://schemas.openxmlformats.org/spreadsheetml/2006/main" count="137" uniqueCount="80">
  <si>
    <t>社会福祉法人</t>
    <rPh sb="0" eb="2">
      <t>シャカイ</t>
    </rPh>
    <rPh sb="2" eb="4">
      <t>フクシ</t>
    </rPh>
    <rPh sb="4" eb="6">
      <t>ホウジン</t>
    </rPh>
    <phoneticPr fontId="2"/>
  </si>
  <si>
    <t>＜収入＞</t>
    <rPh sb="1" eb="3">
      <t>シュウニュウ</t>
    </rPh>
    <phoneticPr fontId="2"/>
  </si>
  <si>
    <t>科　　　目</t>
    <rPh sb="0" eb="1">
      <t>カ</t>
    </rPh>
    <rPh sb="4" eb="5">
      <t>メ</t>
    </rPh>
    <phoneticPr fontId="2"/>
  </si>
  <si>
    <t>説　　明
（内訳・算出根拠）</t>
    <rPh sb="0" eb="1">
      <t>セツ</t>
    </rPh>
    <rPh sb="3" eb="4">
      <t>メイ</t>
    </rPh>
    <rPh sb="6" eb="8">
      <t>ウチワケ</t>
    </rPh>
    <rPh sb="9" eb="11">
      <t>サンシュツ</t>
    </rPh>
    <rPh sb="11" eb="13">
      <t>コンキョ</t>
    </rPh>
    <phoneticPr fontId="2"/>
  </si>
  <si>
    <t>合　　　　　計</t>
    <rPh sb="0" eb="1">
      <t>ゴウ</t>
    </rPh>
    <rPh sb="6" eb="7">
      <t>ケイ</t>
    </rPh>
    <phoneticPr fontId="2"/>
  </si>
  <si>
    <t>＜支出＞</t>
    <rPh sb="1" eb="3">
      <t>シシュツ</t>
    </rPh>
    <phoneticPr fontId="2"/>
  </si>
  <si>
    <t>※説明部分（内訳・算出根拠）は必ずご記入ください。</t>
    <rPh sb="1" eb="3">
      <t>セツメイ</t>
    </rPh>
    <rPh sb="3" eb="5">
      <t>ブブン</t>
    </rPh>
    <rPh sb="6" eb="8">
      <t>ウチワケ</t>
    </rPh>
    <rPh sb="9" eb="11">
      <t>サンシュツ</t>
    </rPh>
    <rPh sb="11" eb="13">
      <t>コンキョ</t>
    </rPh>
    <rPh sb="15" eb="16">
      <t>カナラ</t>
    </rPh>
    <rPh sb="18" eb="20">
      <t>キニュウ</t>
    </rPh>
    <phoneticPr fontId="2"/>
  </si>
  <si>
    <t>身近な地域の支えあい活動</t>
    <rPh sb="0" eb="2">
      <t>ミジカ</t>
    </rPh>
    <rPh sb="3" eb="5">
      <t>チイキ</t>
    </rPh>
    <rPh sb="6" eb="7">
      <t>ササ</t>
    </rPh>
    <rPh sb="10" eb="12">
      <t>カツドウ</t>
    </rPh>
    <phoneticPr fontId="2"/>
  </si>
  <si>
    <t>\50,000-</t>
    <phoneticPr fontId="2"/>
  </si>
  <si>
    <t>事業名</t>
    <rPh sb="0" eb="2">
      <t>ジギョウ</t>
    </rPh>
    <rPh sb="2" eb="3">
      <t>メイ</t>
    </rPh>
    <phoneticPr fontId="2"/>
  </si>
  <si>
    <t>実施目的</t>
    <rPh sb="0" eb="2">
      <t>ジッシ</t>
    </rPh>
    <rPh sb="2" eb="4">
      <t>モクテキ</t>
    </rPh>
    <phoneticPr fontId="2"/>
  </si>
  <si>
    <t>見守り</t>
    <phoneticPr fontId="2"/>
  </si>
  <si>
    <t>居場所・交流の場</t>
    <phoneticPr fontId="2"/>
  </si>
  <si>
    <t>支えあい・生活支援</t>
    <rPh sb="0" eb="1">
      <t>ササ</t>
    </rPh>
    <rPh sb="5" eb="7">
      <t>セイカツ</t>
    </rPh>
    <rPh sb="7" eb="9">
      <t>シエン</t>
    </rPh>
    <phoneticPr fontId="2"/>
  </si>
  <si>
    <t>予算額</t>
    <rPh sb="0" eb="3">
      <t>ヨサンガク</t>
    </rPh>
    <phoneticPr fontId="2"/>
  </si>
  <si>
    <t>対象</t>
    <rPh sb="0" eb="2">
      <t>タイショウ</t>
    </rPh>
    <phoneticPr fontId="2"/>
  </si>
  <si>
    <t>　　　   年　　月　　日</t>
    <rPh sb="6" eb="7">
      <t>ネン</t>
    </rPh>
    <rPh sb="9" eb="10">
      <t>ツキ</t>
    </rPh>
    <rPh sb="12" eb="13">
      <t>ヒ</t>
    </rPh>
    <phoneticPr fontId="2"/>
  </si>
  <si>
    <t>当年度補助金該当事業について、次の金額を交付されたく申請いたします。</t>
    <rPh sb="0" eb="3">
      <t>トウネンド</t>
    </rPh>
    <rPh sb="3" eb="6">
      <t>ホジョキン</t>
    </rPh>
    <rPh sb="6" eb="8">
      <t>ガイトウ</t>
    </rPh>
    <rPh sb="8" eb="10">
      <t>ジギョウ</t>
    </rPh>
    <phoneticPr fontId="2"/>
  </si>
  <si>
    <t>□サロン・ミニデイ　□会食会　□体操　□子ども食堂・地域食堂　
□学習支援　□フリースペース　□交流イベント　
□その他（　　　　　　　　　　　　　　　　　　　　　　　　　　　　　）</t>
    <rPh sb="11" eb="13">
      <t>カイショク</t>
    </rPh>
    <rPh sb="13" eb="14">
      <t>カイ</t>
    </rPh>
    <rPh sb="16" eb="18">
      <t>タイソウ</t>
    </rPh>
    <rPh sb="20" eb="21">
      <t>コ</t>
    </rPh>
    <rPh sb="23" eb="25">
      <t>ショクドウ</t>
    </rPh>
    <rPh sb="26" eb="28">
      <t>チイキ</t>
    </rPh>
    <rPh sb="28" eb="30">
      <t>ショクドウ</t>
    </rPh>
    <rPh sb="33" eb="35">
      <t>ガクシュウ</t>
    </rPh>
    <rPh sb="35" eb="37">
      <t>シエン</t>
    </rPh>
    <rPh sb="48" eb="50">
      <t>コウリュウ</t>
    </rPh>
    <phoneticPr fontId="2"/>
  </si>
  <si>
    <t>実施日・頻度</t>
    <rPh sb="0" eb="3">
      <t>ジッシビ</t>
    </rPh>
    <rPh sb="4" eb="6">
      <t>ヒンド</t>
    </rPh>
    <phoneticPr fontId="2"/>
  </si>
  <si>
    <t>□高齢者　□障害児者　□子ども　□全住民
□その他（　　　　　　　　　　　　　　　　　　　　　　　　　　　　　）</t>
    <rPh sb="12" eb="13">
      <t>コ</t>
    </rPh>
    <rPh sb="17" eb="18">
      <t>ゼン</t>
    </rPh>
    <phoneticPr fontId="2"/>
  </si>
  <si>
    <t>【申請内容】</t>
    <rPh sb="1" eb="3">
      <t>シンセイ</t>
    </rPh>
    <rPh sb="3" eb="5">
      <t>ナイヨウ</t>
    </rPh>
    <phoneticPr fontId="2"/>
  </si>
  <si>
    <t>ふれあい配食「イチサン水曜会」</t>
    <rPh sb="4" eb="5">
      <t>ハイ</t>
    </rPh>
    <rPh sb="5" eb="6">
      <t>ショク</t>
    </rPh>
    <rPh sb="11" eb="13">
      <t>スイヨウ</t>
    </rPh>
    <rPh sb="13" eb="14">
      <t>カイ</t>
    </rPh>
    <phoneticPr fontId="2"/>
  </si>
  <si>
    <t>地区内のひとり暮らし高齢者、高齢世帯へ手作りで栄養満点のお弁当を届け、孤立防止、要支援者の早期発見へつなげる。</t>
    <rPh sb="0" eb="2">
      <t>チク</t>
    </rPh>
    <rPh sb="2" eb="3">
      <t>ナイ</t>
    </rPh>
    <rPh sb="7" eb="8">
      <t>グ</t>
    </rPh>
    <rPh sb="10" eb="13">
      <t>コウレイシャ</t>
    </rPh>
    <rPh sb="14" eb="16">
      <t>コウレイ</t>
    </rPh>
    <rPh sb="16" eb="18">
      <t>セタイ</t>
    </rPh>
    <rPh sb="19" eb="21">
      <t>テヅク</t>
    </rPh>
    <rPh sb="23" eb="25">
      <t>エイヨウ</t>
    </rPh>
    <rPh sb="25" eb="27">
      <t>マンテン</t>
    </rPh>
    <rPh sb="29" eb="31">
      <t>ベントウ</t>
    </rPh>
    <rPh sb="32" eb="33">
      <t>トド</t>
    </rPh>
    <rPh sb="35" eb="37">
      <t>コリツ</t>
    </rPh>
    <rPh sb="37" eb="39">
      <t>ボウシ</t>
    </rPh>
    <rPh sb="40" eb="41">
      <t>ヨウ</t>
    </rPh>
    <rPh sb="41" eb="43">
      <t>シエン</t>
    </rPh>
    <rPh sb="43" eb="44">
      <t>シャ</t>
    </rPh>
    <rPh sb="45" eb="47">
      <t>ソウキ</t>
    </rPh>
    <rPh sb="47" eb="49">
      <t>ハッケン</t>
    </rPh>
    <phoneticPr fontId="2"/>
  </si>
  <si>
    <t>毎月第１、第３水曜日</t>
    <rPh sb="0" eb="2">
      <t>マイツキ</t>
    </rPh>
    <rPh sb="2" eb="3">
      <t>ダイ</t>
    </rPh>
    <rPh sb="5" eb="6">
      <t>ダイ</t>
    </rPh>
    <rPh sb="7" eb="10">
      <t>スイヨウビ</t>
    </rPh>
    <phoneticPr fontId="2"/>
  </si>
  <si>
    <t>地区社協活動費</t>
    <rPh sb="0" eb="2">
      <t>チク</t>
    </rPh>
    <rPh sb="2" eb="4">
      <t>シャキョウ</t>
    </rPh>
    <rPh sb="4" eb="6">
      <t>カツドウ</t>
    </rPh>
    <rPh sb="6" eb="7">
      <t>ヒ</t>
    </rPh>
    <phoneticPr fontId="2"/>
  </si>
  <si>
    <t>利用料収入</t>
    <rPh sb="0" eb="3">
      <t>リヨウリョウ</t>
    </rPh>
    <rPh sb="3" eb="5">
      <t>シュウニュウ</t>
    </rPh>
    <phoneticPr fontId="2"/>
  </si>
  <si>
    <t>諸謝金</t>
    <rPh sb="0" eb="3">
      <t>ショシャキン</t>
    </rPh>
    <phoneticPr fontId="2"/>
  </si>
  <si>
    <t>‘@500×24回×10名</t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</si>
  <si>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</si>
  <si>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弁当容器、お品書き用紙等購入費</t>
    <rPh sb="0" eb="2">
      <t>ベントウ</t>
    </rPh>
    <rPh sb="2" eb="4">
      <t>ヨウキ</t>
    </rPh>
    <rPh sb="6" eb="8">
      <t>シナガ</t>
    </rPh>
    <rPh sb="9" eb="11">
      <t>ヨウシ</t>
    </rPh>
    <rPh sb="11" eb="12">
      <t>トウ</t>
    </rPh>
    <rPh sb="12" eb="14">
      <t>コウニュウ</t>
    </rPh>
    <rPh sb="14" eb="15">
      <t>ヒ</t>
    </rPh>
    <phoneticPr fontId="2"/>
  </si>
  <si>
    <t>広報費</t>
    <rPh sb="0" eb="2">
      <t>コウホウ</t>
    </rPh>
    <rPh sb="2" eb="3">
      <t>ヒ</t>
    </rPh>
    <phoneticPr fontId="2"/>
  </si>
  <si>
    <t>食材費</t>
    <rPh sb="0" eb="2">
      <t>ショクザイ</t>
    </rPh>
    <rPh sb="2" eb="3">
      <t>ヒ</t>
    </rPh>
    <phoneticPr fontId="2"/>
  </si>
  <si>
    <t>誰でもサロン事業</t>
    <rPh sb="0" eb="1">
      <t>ダレ</t>
    </rPh>
    <rPh sb="6" eb="8">
      <t>ジギョウ</t>
    </rPh>
    <phoneticPr fontId="2"/>
  </si>
  <si>
    <t>地区内の誰もが参加でき、「仲間づくり」「健康づくり」を目的とした居場所を作ることで、地域住民間での交流を深め、顔の見える関係づくりをすすめます。</t>
    <rPh sb="0" eb="2">
      <t>チク</t>
    </rPh>
    <rPh sb="2" eb="3">
      <t>ナイ</t>
    </rPh>
    <rPh sb="4" eb="5">
      <t>ダレ</t>
    </rPh>
    <rPh sb="7" eb="9">
      <t>サンカ</t>
    </rPh>
    <rPh sb="13" eb="15">
      <t>ナカマ</t>
    </rPh>
    <rPh sb="20" eb="22">
      <t>ケンコウ</t>
    </rPh>
    <rPh sb="27" eb="29">
      <t>モクテキ</t>
    </rPh>
    <rPh sb="32" eb="35">
      <t>イバショ</t>
    </rPh>
    <rPh sb="36" eb="37">
      <t>ツク</t>
    </rPh>
    <rPh sb="42" eb="44">
      <t>チイキ</t>
    </rPh>
    <rPh sb="44" eb="46">
      <t>ジュウミン</t>
    </rPh>
    <rPh sb="46" eb="47">
      <t>カン</t>
    </rPh>
    <rPh sb="49" eb="51">
      <t>コウリュウ</t>
    </rPh>
    <rPh sb="52" eb="53">
      <t>フカ</t>
    </rPh>
    <rPh sb="55" eb="56">
      <t>カオ</t>
    </rPh>
    <rPh sb="57" eb="58">
      <t>ミ</t>
    </rPh>
    <rPh sb="60" eb="62">
      <t>カンケイ</t>
    </rPh>
    <phoneticPr fontId="2"/>
  </si>
  <si>
    <t>秋山町内会・・・毎週水曜日（年間48回）
春海町内会・・・毎週金曜日（年間40回）</t>
    <rPh sb="0" eb="2">
      <t>アキヤマ</t>
    </rPh>
    <rPh sb="2" eb="4">
      <t>チョウナイ</t>
    </rPh>
    <rPh sb="4" eb="5">
      <t>カイ</t>
    </rPh>
    <rPh sb="8" eb="10">
      <t>マイシュウ</t>
    </rPh>
    <rPh sb="10" eb="13">
      <t>スイヨウビ</t>
    </rPh>
    <rPh sb="14" eb="16">
      <t>ネンカン</t>
    </rPh>
    <rPh sb="18" eb="19">
      <t>カイ</t>
    </rPh>
    <rPh sb="21" eb="22">
      <t>ハル</t>
    </rPh>
    <rPh sb="22" eb="23">
      <t>ウミ</t>
    </rPh>
    <rPh sb="23" eb="25">
      <t>チョウナイ</t>
    </rPh>
    <rPh sb="25" eb="26">
      <t>カイ</t>
    </rPh>
    <rPh sb="29" eb="31">
      <t>マイシュウ</t>
    </rPh>
    <rPh sb="31" eb="34">
      <t>キンヨウビ</t>
    </rPh>
    <rPh sb="35" eb="37">
      <t>ネンカン</t>
    </rPh>
    <rPh sb="39" eb="40">
      <t>カイ</t>
    </rPh>
    <phoneticPr fontId="2"/>
  </si>
  <si>
    <t>身近な地域の支えあい活動</t>
  </si>
  <si>
    <t>見守り</t>
  </si>
  <si>
    <t>居場所・交流の場</t>
  </si>
  <si>
    <t>□サロン・ミニデイ　□会食会　□体操　□子ども食堂・地域食堂　
□学習支援　□フリースペース　□交流イベント　
□その他（　　　　　　　　　　　　　　　　　　　　　　　　　　　　　）</t>
  </si>
  <si>
    <t>支えあい・生活支援</t>
  </si>
  <si>
    <t>さくら配食：自治会だよりにサロン記事掲載10,000</t>
    <rPh sb="3" eb="5">
      <t>ハイショク</t>
    </rPh>
    <rPh sb="6" eb="9">
      <t>ジチカイ</t>
    </rPh>
    <rPh sb="16" eb="18">
      <t>キジ</t>
    </rPh>
    <rPh sb="18" eb="20">
      <t>ケイサイ</t>
    </rPh>
    <phoneticPr fontId="2"/>
  </si>
  <si>
    <t>事業数</t>
    <rPh sb="0" eb="3">
      <t>ジギョウスウ</t>
    </rPh>
    <phoneticPr fontId="2"/>
  </si>
  <si>
    <t>はま配食：ガソリン代10,000</t>
    <rPh sb="2" eb="4">
      <t>ハイショク</t>
    </rPh>
    <rPh sb="9" eb="10">
      <t>ダイ</t>
    </rPh>
    <phoneticPr fontId="2"/>
  </si>
  <si>
    <t>さくら配食：講師謝金10,000</t>
    <rPh sb="3" eb="5">
      <t>ハイショク</t>
    </rPh>
    <rPh sb="6" eb="8">
      <t>コウシ</t>
    </rPh>
    <rPh sb="8" eb="10">
      <t>シャキン</t>
    </rPh>
    <phoneticPr fontId="2"/>
  </si>
  <si>
    <t>よこ配食：PR用印刷用紙、茶器等10,000
はま配食：お弁当箱代等10,000</t>
    <rPh sb="2" eb="4">
      <t>ハイショク</t>
    </rPh>
    <rPh sb="7" eb="8">
      <t>ヨウ</t>
    </rPh>
    <rPh sb="8" eb="10">
      <t>インサツ</t>
    </rPh>
    <rPh sb="10" eb="12">
      <t>ヨウシ</t>
    </rPh>
    <rPh sb="13" eb="15">
      <t>チャキ</t>
    </rPh>
    <rPh sb="15" eb="16">
      <t>トウ</t>
    </rPh>
    <rPh sb="25" eb="27">
      <t>ハイショク</t>
    </rPh>
    <rPh sb="29" eb="32">
      <t>ベントウバコ</t>
    </rPh>
    <rPh sb="32" eb="33">
      <t>ダイ</t>
    </rPh>
    <rPh sb="33" eb="34">
      <t>トウ</t>
    </rPh>
    <phoneticPr fontId="2"/>
  </si>
  <si>
    <t>運搬費</t>
    <rPh sb="0" eb="2">
      <t>ショクザイ</t>
    </rPh>
    <rPh sb="2" eb="3">
      <t>ヒ</t>
    </rPh>
    <phoneticPr fontId="2"/>
  </si>
  <si>
    <t>さくら配食70,000　よこ配食28,710　　　　　はま配食45,000</t>
    <rPh sb="3" eb="5">
      <t>ハイショク</t>
    </rPh>
    <rPh sb="14" eb="16">
      <t>ハイショク</t>
    </rPh>
    <rPh sb="29" eb="31">
      <t>ハイショク</t>
    </rPh>
    <phoneticPr fontId="2"/>
  </si>
  <si>
    <r>
      <rPr>
        <b/>
        <sz val="12"/>
        <color indexed="30"/>
        <rFont val="Calibri"/>
        <family val="2"/>
      </rPr>
      <t>´</t>
    </r>
    <r>
      <rPr>
        <b/>
        <sz val="12"/>
        <color indexed="30"/>
        <rFont val="HGS教科書体"/>
        <family val="1"/>
        <charset val="128"/>
      </rPr>
      <t>@40,000</t>
    </r>
    <r>
      <rPr>
        <b/>
        <sz val="12"/>
        <color indexed="30"/>
        <rFont val="Calibri"/>
        <family val="2"/>
      </rPr>
      <t>×</t>
    </r>
    <r>
      <rPr>
        <b/>
        <sz val="12"/>
        <color indexed="30"/>
        <rFont val="HGS教科書体"/>
        <family val="1"/>
        <charset val="128"/>
      </rPr>
      <t>３団体</t>
    </r>
    <rPh sb="10" eb="12">
      <t>ダンタイ</t>
    </rPh>
    <phoneticPr fontId="2"/>
  </si>
  <si>
    <r>
      <rPr>
        <b/>
        <sz val="14"/>
        <color indexed="30"/>
        <rFont val="Calibri"/>
        <family val="2"/>
      </rPr>
      <t>´</t>
    </r>
    <r>
      <rPr>
        <b/>
        <sz val="14"/>
        <color indexed="30"/>
        <rFont val="HGS教科書体"/>
        <family val="1"/>
        <charset val="128"/>
      </rPr>
      <t>@300×24回×50名</t>
    </r>
    <rPh sb="8" eb="9">
      <t>カイ</t>
    </rPh>
    <rPh sb="12" eb="13">
      <t>メイ</t>
    </rPh>
    <phoneticPr fontId="2"/>
  </si>
  <si>
    <t>配食事業</t>
    <rPh sb="0" eb="2">
      <t>ハイショク</t>
    </rPh>
    <rPh sb="2" eb="4">
      <t>ジギョウ</t>
    </rPh>
    <phoneticPr fontId="2"/>
  </si>
  <si>
    <t>□個別　　□地域全体　
□その他（　　　　　　　　　　　　　　　　　　　　　　　　　　　　　）</t>
    <rPh sb="1" eb="3">
      <t>コベツ</t>
    </rPh>
    <rPh sb="6" eb="8">
      <t>チイキ</t>
    </rPh>
    <rPh sb="8" eb="10">
      <t>ゼンタイ</t>
    </rPh>
    <phoneticPr fontId="2"/>
  </si>
  <si>
    <t>実施主体</t>
    <rPh sb="0" eb="2">
      <t>ジッシ</t>
    </rPh>
    <rPh sb="2" eb="4">
      <t>シュタイ</t>
    </rPh>
    <phoneticPr fontId="2"/>
  </si>
  <si>
    <t>　　　　　会長　　　 　   　　　</t>
    <rPh sb="5" eb="6">
      <t>カイ</t>
    </rPh>
    <rPh sb="6" eb="7">
      <t>チョウ</t>
    </rPh>
    <phoneticPr fontId="2"/>
  </si>
  <si>
    <t>補助金対象科目</t>
    <rPh sb="0" eb="3">
      <t>ホジョキン</t>
    </rPh>
    <rPh sb="3" eb="7">
      <t>タイショウカモク</t>
    </rPh>
    <phoneticPr fontId="2"/>
  </si>
  <si>
    <t>小　　　計</t>
    <rPh sb="0" eb="1">
      <t>ショウ</t>
    </rPh>
    <rPh sb="4" eb="5">
      <t>ケイ</t>
    </rPh>
    <phoneticPr fontId="2"/>
  </si>
  <si>
    <t>□個別　　□地域全体
□その他（　　　　　　　　　　　　　　　　　　　　　　　　　　　　　）</t>
    <phoneticPr fontId="2"/>
  </si>
  <si>
    <t>□配食　　 □送迎　　　　□家事支援　　  □草取り等　　　
□その他（　　　　　　　　　　　　　　　　　　　　　　　　　　　　　）</t>
    <phoneticPr fontId="2"/>
  </si>
  <si>
    <t>地区内に住む高齢者を中心に配食を通して、見守り、つながりづくりを行います。</t>
    <phoneticPr fontId="2"/>
  </si>
  <si>
    <t>さくら配食・・・毎週木曜日（年間48回）
よこ配食・・・毎月第２金曜日（年間11回）
はま配食・・・毎月第１、３水曜日（年間23回）</t>
    <phoneticPr fontId="2"/>
  </si>
  <si>
    <t>□地区社協（主催）
□他団体の応援
（応援団体：　　　　　　　　　　　　　　　　　　　　　　　　　　　　　）</t>
    <rPh sb="1" eb="5">
      <t>チクシャキョウ</t>
    </rPh>
    <rPh sb="6" eb="8">
      <t>シュサイ</t>
    </rPh>
    <rPh sb="11" eb="14">
      <t>タダンタイ</t>
    </rPh>
    <rPh sb="15" eb="17">
      <t>オウエン</t>
    </rPh>
    <rPh sb="19" eb="21">
      <t>オウエン</t>
    </rPh>
    <rPh sb="21" eb="23">
      <t>ダンタイ</t>
    </rPh>
    <phoneticPr fontId="2"/>
  </si>
  <si>
    <t>□地区社協（主催）
□他団体への応援
（応援団体：　　　　　　　　　　　　　　　　　　　　　　　　　　　　　）</t>
    <rPh sb="1" eb="5">
      <t>チクシャキョウ</t>
    </rPh>
    <rPh sb="6" eb="8">
      <t>シュサイ</t>
    </rPh>
    <rPh sb="11" eb="14">
      <t>タダンタイ</t>
    </rPh>
    <rPh sb="16" eb="18">
      <t>オウエン</t>
    </rPh>
    <rPh sb="20" eb="22">
      <t>オウエン</t>
    </rPh>
    <rPh sb="22" eb="24">
      <t>ダンタイ</t>
    </rPh>
    <phoneticPr fontId="2"/>
  </si>
  <si>
    <r>
      <t>□地区社協（主催）
□他団体への応援
（応援団体：</t>
    </r>
    <r>
      <rPr>
        <sz val="14"/>
        <color indexed="56"/>
        <rFont val="HGP教科書体"/>
        <family val="1"/>
        <charset val="128"/>
      </rPr>
      <t>さくら配食、よこ配食、はま配食</t>
    </r>
    <r>
      <rPr>
        <sz val="12"/>
        <rFont val="ＭＳ Ｐゴシック"/>
        <family val="3"/>
        <charset val="128"/>
      </rPr>
      <t>　　　　）</t>
    </r>
    <rPh sb="1" eb="5">
      <t>チクシャキョウ</t>
    </rPh>
    <rPh sb="6" eb="8">
      <t>シュサイ</t>
    </rPh>
    <rPh sb="11" eb="14">
      <t>タダンタイ</t>
    </rPh>
    <rPh sb="16" eb="18">
      <t>オウエン</t>
    </rPh>
    <rPh sb="20" eb="22">
      <t>オウエン</t>
    </rPh>
    <rPh sb="22" eb="24">
      <t>ダンタイ</t>
    </rPh>
    <phoneticPr fontId="2"/>
  </si>
  <si>
    <t>地区社協会費収入の一部を充当</t>
    <phoneticPr fontId="2"/>
  </si>
  <si>
    <t>´@300×24回×50名</t>
    <phoneticPr fontId="2"/>
  </si>
  <si>
    <t>地区社協独自財源</t>
    <rPh sb="0" eb="4">
      <t>チクシャキョウ</t>
    </rPh>
    <rPh sb="4" eb="6">
      <t>ドクジ</t>
    </rPh>
    <rPh sb="6" eb="8">
      <t>ザイゲン</t>
    </rPh>
    <phoneticPr fontId="2"/>
  </si>
  <si>
    <t>地区社協だより発行費
（配食の記事掲載）</t>
    <rPh sb="0" eb="2">
      <t>チク</t>
    </rPh>
    <rPh sb="2" eb="4">
      <t>シャキョウ</t>
    </rPh>
    <rPh sb="7" eb="9">
      <t>ハッコウ</t>
    </rPh>
    <rPh sb="9" eb="10">
      <t>ヒ</t>
    </rPh>
    <rPh sb="12" eb="13">
      <t>ハイ</t>
    </rPh>
    <rPh sb="13" eb="14">
      <t>ショク</t>
    </rPh>
    <rPh sb="15" eb="17">
      <t>キジ</t>
    </rPh>
    <rPh sb="17" eb="19">
      <t>ケイサイ</t>
    </rPh>
    <phoneticPr fontId="2"/>
  </si>
  <si>
    <t>さくら配食　20,000　　　　　　　　　　　　　　　　　　　　　　　　　　　よこ配食　　10,000　　
はま配食20,000</t>
    <rPh sb="3" eb="5">
      <t>ハイショク</t>
    </rPh>
    <rPh sb="41" eb="43">
      <t>ハイショク</t>
    </rPh>
    <rPh sb="56" eb="58">
      <t>ハイショク</t>
    </rPh>
    <phoneticPr fontId="2"/>
  </si>
  <si>
    <t>さくら配食　@300×48　　　　　　　　　　　　　　　　　　よこ配食@500×11　
はま配食＠400×23</t>
    <rPh sb="3" eb="5">
      <t>ハイショク</t>
    </rPh>
    <rPh sb="33" eb="35">
      <t>ハイショク</t>
    </rPh>
    <rPh sb="46" eb="48">
      <t>ハイショク</t>
    </rPh>
    <phoneticPr fontId="2"/>
  </si>
  <si>
    <t>大項目</t>
    <rPh sb="0" eb="3">
      <t>ダイコウモク</t>
    </rPh>
    <phoneticPr fontId="2"/>
  </si>
  <si>
    <t>小項目（複数の活動が含まれる場合、最も中心的な活動１か所のみ☑）</t>
    <rPh sb="0" eb="3">
      <t>ショウコウモク</t>
    </rPh>
    <rPh sb="4" eb="6">
      <t>フクスウ</t>
    </rPh>
    <rPh sb="7" eb="9">
      <t>カツドウ</t>
    </rPh>
    <rPh sb="10" eb="11">
      <t>フク</t>
    </rPh>
    <rPh sb="14" eb="16">
      <t>バアイ</t>
    </rPh>
    <rPh sb="17" eb="18">
      <t>モット</t>
    </rPh>
    <rPh sb="19" eb="22">
      <t>チュウシンテキ</t>
    </rPh>
    <rPh sb="23" eb="25">
      <t>カツドウ</t>
    </rPh>
    <rPh sb="27" eb="28">
      <t>ショ</t>
    </rPh>
    <phoneticPr fontId="2"/>
  </si>
  <si>
    <t>小項目（複数の活動が含まれる場合、最も中心的な活動１か所のみ☑）</t>
    <phoneticPr fontId="2"/>
  </si>
  <si>
    <t>大項目</t>
    <phoneticPr fontId="2"/>
  </si>
  <si>
    <t>補助金対象外科目
（食材・金券）</t>
    <rPh sb="0" eb="3">
      <t>ホジョキン</t>
    </rPh>
    <rPh sb="3" eb="6">
      <t>タイショウガイ</t>
    </rPh>
    <rPh sb="6" eb="8">
      <t>カモク</t>
    </rPh>
    <rPh sb="10" eb="12">
      <t>ショクザイ</t>
    </rPh>
    <rPh sb="13" eb="15">
      <t>キンケン</t>
    </rPh>
    <phoneticPr fontId="2"/>
  </si>
  <si>
    <t>　　　　　　　地区社会福祉協議会</t>
    <rPh sb="7" eb="8">
      <t>チ</t>
    </rPh>
    <rPh sb="8" eb="9">
      <t>ク</t>
    </rPh>
    <rPh sb="9" eb="11">
      <t>シャカイ</t>
    </rPh>
    <rPh sb="11" eb="13">
      <t>フクシ</t>
    </rPh>
    <rPh sb="13" eb="16">
      <t>キョウギカイ</t>
    </rPh>
    <phoneticPr fontId="2"/>
  </si>
  <si>
    <t>令和８年度　地区社協活動費　地区交付申請書</t>
    <rPh sb="0" eb="2">
      <t>レイワ</t>
    </rPh>
    <rPh sb="3" eb="5">
      <t>ネンド</t>
    </rPh>
    <rPh sb="6" eb="8">
      <t>チク</t>
    </rPh>
    <rPh sb="8" eb="10">
      <t>シャキョウ</t>
    </rPh>
    <rPh sb="10" eb="12">
      <t>カツドウ</t>
    </rPh>
    <rPh sb="12" eb="13">
      <t>ヒ</t>
    </rPh>
    <rPh sb="14" eb="16">
      <t>チク</t>
    </rPh>
    <rPh sb="16" eb="18">
      <t>コウフ</t>
    </rPh>
    <rPh sb="18" eb="21">
      <t>シンセイショ</t>
    </rPh>
    <phoneticPr fontId="2"/>
  </si>
  <si>
    <t>□配食　 　□送迎　 　　□家事支援　   □草取り等　　 
□その他（　　　　　　　　　　　　　　　　　　　　　　　　　　　　　）</t>
    <rPh sb="1" eb="2">
      <t>クバル</t>
    </rPh>
    <rPh sb="2" eb="3">
      <t>ショク</t>
    </rPh>
    <rPh sb="7" eb="9">
      <t>ソウゲイ</t>
    </rPh>
    <rPh sb="14" eb="16">
      <t>カジ</t>
    </rPh>
    <rPh sb="16" eb="18">
      <t>シエン</t>
    </rPh>
    <rPh sb="23" eb="25">
      <t>クサト</t>
    </rPh>
    <rPh sb="26" eb="27">
      <t>トウ</t>
    </rPh>
    <phoneticPr fontId="2"/>
  </si>
  <si>
    <t xml:space="preserve">                                                                                                                                              </t>
    <phoneticPr fontId="2"/>
  </si>
  <si>
    <t>横浜市神奈川区社会福祉協議会</t>
    <rPh sb="0" eb="1">
      <t>ヨコ</t>
    </rPh>
    <rPh sb="1" eb="3">
      <t>ハマイチ</t>
    </rPh>
    <rPh sb="3" eb="6">
      <t>カナガワ</t>
    </rPh>
    <rPh sb="6" eb="7">
      <t>ク</t>
    </rPh>
    <rPh sb="7" eb="9">
      <t>シャカイ</t>
    </rPh>
    <rPh sb="9" eb="11">
      <t>フクシ</t>
    </rPh>
    <rPh sb="11" eb="14">
      <t>キョウギカイ</t>
    </rPh>
    <phoneticPr fontId="2"/>
  </si>
  <si>
    <t>会　長　河原　史郎　              　　様</t>
    <rPh sb="0" eb="1">
      <t>カイ</t>
    </rPh>
    <rPh sb="2" eb="3">
      <t>チョウ</t>
    </rPh>
    <rPh sb="4" eb="6">
      <t>カワラ</t>
    </rPh>
    <rPh sb="7" eb="9">
      <t>シロウ</t>
    </rPh>
    <rPh sb="26" eb="27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</si>
</sst>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7" formatCode="#,##0_ "/>
    <numFmt numFmtId="178" formatCode="#,##0_);[Red]\(#,##0\)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Arial"/>
      <family val="2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HGS教科書体"/>
      <family val="1"/>
      <charset val="128"/>
    </font>
    <font>
      <b/>
      <sz val="12"/>
      <color indexed="30"/>
      <name val="HGS教科書体"/>
      <family val="1"/>
      <charset val="128"/>
    </font>
    <font>
      <b/>
      <sz val="14"/>
      <color indexed="30"/>
      <name val="HGS教科書体"/>
      <family val="1"/>
      <charset val="128"/>
    </font>
    <font>
      <b/>
      <sz val="12"/>
      <color indexed="30"/>
      <name val="Calibri"/>
      <family val="2"/>
    </font>
    <font>
      <b/>
      <sz val="14"/>
      <color indexed="30"/>
      <name val="Calibri"/>
      <family val="2"/>
    </font>
    <font>
      <sz val="14"/>
      <color indexed="56"/>
      <name val="HGP教科書体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4"/>
      <color rgb="FF3333CC"/>
      <name val="HGP教科書体"/>
      <family val="1"/>
      <charset val="128"/>
    </font>
    <font>
      <sz val="14"/>
      <name val="ＭＳ Ｐゴシック"/>
      <family val="3"/>
      <charset val="128"/>
      <scheme val="minor"/>
    </font>
    <font>
      <b/>
      <sz val="14"/>
      <color rgb="FF0070C0"/>
      <name val="HGS教科書体"/>
      <family val="1"/>
      <charset val="128"/>
    </font>
    <font>
      <sz val="14"/>
      <color rgb="FF0070C0"/>
      <name val="Arial"/>
      <family val="2"/>
    </font>
    <font>
      <b/>
      <sz val="12"/>
      <color rgb="FF0070C0"/>
      <name val="HGS教科書体"/>
      <family val="1"/>
      <charset val="128"/>
    </font>
    <font>
      <b/>
      <sz val="11"/>
      <color rgb="FF0070C0"/>
      <name val="HGS教科書体"/>
      <family val="1"/>
      <charset val="128"/>
    </font>
    <font>
      <b/>
      <sz val="14"/>
      <color theme="3"/>
      <name val="HGS教科書体"/>
      <family val="1"/>
      <charset val="128"/>
    </font>
    <font>
      <b/>
      <sz val="14"/>
      <color theme="3"/>
      <name val="HGP教科書体"/>
      <family val="1"/>
      <charset val="128"/>
    </font>
    <font>
      <b/>
      <sz val="13"/>
      <color theme="3" tint="0.39997558519241921"/>
      <name val="HGP教科書体"/>
      <family val="1"/>
      <charset val="128"/>
    </font>
    <font>
      <sz val="14"/>
      <color theme="3" tint="0.39997558519241921"/>
      <name val="Arial"/>
      <family val="2"/>
    </font>
    <font>
      <b/>
      <sz val="13"/>
      <color rgb="FF0070C0"/>
      <name val="HGS教科書体"/>
      <family val="1"/>
      <charset val="128"/>
    </font>
    <font>
      <b/>
      <sz val="12"/>
      <color theme="3"/>
      <name val="HGS教科書体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3"/>
      <color theme="3" tint="0.39997558519241921"/>
      <name val="HG教科書体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178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 shrinkToFit="1"/>
    </xf>
    <xf numFmtId="178" fontId="1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8" fontId="3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178" fontId="21" fillId="0" borderId="0" xfId="0" applyNumberFormat="1" applyFont="1">
      <alignment vertical="center"/>
    </xf>
    <xf numFmtId="0" fontId="22" fillId="0" borderId="0" xfId="0" applyFont="1">
      <alignment vertical="center"/>
    </xf>
    <xf numFmtId="178" fontId="3" fillId="0" borderId="0" xfId="0" applyNumberFormat="1" applyFont="1" applyAlignment="1">
      <alignment horizontal="left" vertical="center" shrinkToFit="1"/>
    </xf>
    <xf numFmtId="0" fontId="9" fillId="0" borderId="0" xfId="0" applyFont="1" applyBorder="1" applyAlignment="1">
      <alignment vertical="top"/>
    </xf>
    <xf numFmtId="0" fontId="23" fillId="0" borderId="0" xfId="0" applyFont="1" applyBorder="1" applyAlignment="1"/>
    <xf numFmtId="0" fontId="10" fillId="0" borderId="0" xfId="0" applyFont="1" applyBorder="1" applyAlignment="1">
      <alignment horizontal="left" vertical="center"/>
    </xf>
    <xf numFmtId="178" fontId="0" fillId="0" borderId="0" xfId="0" applyNumberFormat="1" applyFont="1" applyAlignment="1">
      <alignment vertical="center" shrinkToFit="1"/>
    </xf>
    <xf numFmtId="0" fontId="0" fillId="0" borderId="0" xfId="0" applyFont="1" applyAlignment="1">
      <alignment vertical="top"/>
    </xf>
    <xf numFmtId="178" fontId="3" fillId="0" borderId="0" xfId="0" applyNumberFormat="1" applyFont="1" applyFill="1" applyAlignment="1">
      <alignment vertical="center" shrinkToFit="1"/>
    </xf>
    <xf numFmtId="178" fontId="6" fillId="0" borderId="0" xfId="0" applyNumberFormat="1" applyFont="1" applyFill="1" applyAlignment="1">
      <alignment horizontal="right" vertical="center" shrinkToFit="1"/>
    </xf>
    <xf numFmtId="178" fontId="3" fillId="0" borderId="0" xfId="0" applyNumberFormat="1" applyFont="1" applyFill="1" applyAlignment="1">
      <alignment horizontal="left" vertical="center" shrinkToFit="1"/>
    </xf>
    <xf numFmtId="178" fontId="6" fillId="0" borderId="0" xfId="0" applyNumberFormat="1" applyFont="1" applyFill="1" applyAlignment="1">
      <alignment horizontal="right" vertical="center"/>
    </xf>
    <xf numFmtId="178" fontId="0" fillId="0" borderId="1" xfId="0" applyNumberFormat="1" applyFont="1" applyBorder="1" applyAlignment="1">
      <alignment horizontal="left" vertical="center" wrapText="1" indent="1"/>
    </xf>
    <xf numFmtId="178" fontId="10" fillId="0" borderId="1" xfId="0" applyNumberFormat="1" applyFont="1" applyBorder="1" applyAlignment="1">
      <alignment horizontal="left" vertical="center" wrapText="1" indent="1"/>
    </xf>
    <xf numFmtId="178" fontId="3" fillId="0" borderId="0" xfId="0" applyNumberFormat="1" applyFont="1" applyAlignment="1">
      <alignment horizontal="right" vertical="center" shrinkToFit="1"/>
    </xf>
    <xf numFmtId="178" fontId="1" fillId="0" borderId="0" xfId="0" applyNumberFormat="1" applyFont="1" applyAlignment="1">
      <alignment horizontal="right" vertical="center"/>
    </xf>
    <xf numFmtId="178" fontId="0" fillId="0" borderId="0" xfId="0" applyNumberFormat="1" applyFont="1" applyAlignment="1">
      <alignment horizontal="right" vertical="center" shrinkToFit="1"/>
    </xf>
    <xf numFmtId="178" fontId="0" fillId="0" borderId="0" xfId="0" applyNumberFormat="1" applyFont="1" applyFill="1" applyAlignment="1">
      <alignment horizontal="right" vertical="center" shrinkToFit="1"/>
    </xf>
    <xf numFmtId="178" fontId="3" fillId="0" borderId="2" xfId="0" applyNumberFormat="1" applyFont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 wrapText="1" shrinkToFit="1"/>
    </xf>
    <xf numFmtId="178" fontId="22" fillId="0" borderId="4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178" fontId="21" fillId="0" borderId="0" xfId="0" applyNumberFormat="1" applyFont="1" applyBorder="1">
      <alignment vertical="center"/>
    </xf>
    <xf numFmtId="178" fontId="1" fillId="0" borderId="0" xfId="0" applyNumberFormat="1" applyFont="1" applyBorder="1">
      <alignment vertical="center"/>
    </xf>
    <xf numFmtId="178" fontId="22" fillId="0" borderId="0" xfId="0" applyNumberFormat="1" applyFont="1" applyBorder="1" applyAlignment="1">
      <alignment horizontal="left" vertical="center" shrinkToFit="1"/>
    </xf>
    <xf numFmtId="178" fontId="1" fillId="0" borderId="4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" xfId="0" applyFont="1" applyBorder="1" applyAlignment="1">
      <alignment horizontal="left" vertical="center" wrapText="1"/>
    </xf>
    <xf numFmtId="177" fontId="7" fillId="0" borderId="1" xfId="0" applyNumberFormat="1" applyFont="1" applyBorder="1" applyAlignment="1">
      <alignment horizontal="right" vertical="center"/>
    </xf>
    <xf numFmtId="177" fontId="7" fillId="0" borderId="5" xfId="0" applyNumberFormat="1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178" fontId="2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7" xfId="0" applyFont="1" applyBorder="1">
      <alignment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177" fontId="7" fillId="0" borderId="7" xfId="0" applyNumberFormat="1" applyFont="1" applyBorder="1" applyAlignment="1">
      <alignment horizontal="right" vertical="center"/>
    </xf>
    <xf numFmtId="0" fontId="26" fillId="0" borderId="8" xfId="0" applyFont="1" applyBorder="1" applyAlignment="1">
      <alignment horizontal="center" vertical="center"/>
    </xf>
    <xf numFmtId="177" fontId="27" fillId="0" borderId="1" xfId="0" applyNumberFormat="1" applyFont="1" applyBorder="1">
      <alignment vertical="center"/>
    </xf>
    <xf numFmtId="177" fontId="27" fillId="0" borderId="7" xfId="0" applyNumberFormat="1" applyFont="1" applyBorder="1">
      <alignment vertical="center"/>
    </xf>
    <xf numFmtId="0" fontId="28" fillId="0" borderId="7" xfId="0" applyFont="1" applyBorder="1">
      <alignment vertical="center"/>
    </xf>
    <xf numFmtId="177" fontId="27" fillId="0" borderId="6" xfId="0" applyNumberFormat="1" applyFont="1" applyBorder="1">
      <alignment vertical="center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5" xfId="0" applyFont="1" applyBorder="1" applyAlignment="1">
      <alignment vertical="center" wrapText="1"/>
    </xf>
    <xf numFmtId="0" fontId="26" fillId="0" borderId="5" xfId="0" applyFont="1" applyBorder="1">
      <alignment vertical="center"/>
    </xf>
    <xf numFmtId="178" fontId="3" fillId="0" borderId="1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/>
    </xf>
    <xf numFmtId="177" fontId="7" fillId="0" borderId="10" xfId="0" applyNumberFormat="1" applyFont="1" applyBorder="1" applyAlignment="1">
      <alignment horizontal="right" vertical="center"/>
    </xf>
    <xf numFmtId="177" fontId="25" fillId="0" borderId="10" xfId="0" applyNumberFormat="1" applyFont="1" applyBorder="1" applyAlignment="1">
      <alignment horizontal="right" vertical="center"/>
    </xf>
    <xf numFmtId="0" fontId="30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4" fillId="0" borderId="11" xfId="0" applyFont="1" applyBorder="1">
      <alignment vertical="center"/>
    </xf>
    <xf numFmtId="177" fontId="33" fillId="0" borderId="6" xfId="0" applyNumberFormat="1" applyFont="1" applyBorder="1">
      <alignment vertical="center"/>
    </xf>
    <xf numFmtId="177" fontId="27" fillId="0" borderId="5" xfId="0" applyNumberFormat="1" applyFont="1" applyBorder="1">
      <alignment vertical="center"/>
    </xf>
    <xf numFmtId="177" fontId="27" fillId="0" borderId="10" xfId="0" applyNumberFormat="1" applyFont="1" applyBorder="1" applyAlignment="1">
      <alignment horizontal="right" vertical="center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177" fontId="25" fillId="0" borderId="12" xfId="0" applyNumberFormat="1" applyFont="1" applyBorder="1" applyAlignment="1">
      <alignment horizontal="right" vertical="center"/>
    </xf>
    <xf numFmtId="0" fontId="3" fillId="0" borderId="13" xfId="0" applyFont="1" applyBorder="1">
      <alignment vertical="center"/>
    </xf>
    <xf numFmtId="0" fontId="3" fillId="0" borderId="10" xfId="0" applyFont="1" applyBorder="1">
      <alignment vertical="center"/>
    </xf>
    <xf numFmtId="178" fontId="35" fillId="0" borderId="1" xfId="0" applyNumberFormat="1" applyFont="1" applyBorder="1" applyAlignment="1">
      <alignment horizontal="left" vertical="center" wrapText="1"/>
    </xf>
    <xf numFmtId="178" fontId="36" fillId="0" borderId="1" xfId="0" applyNumberFormat="1" applyFont="1" applyBorder="1" applyAlignment="1">
      <alignment horizontal="center" vertical="center" shrinkToFit="1"/>
    </xf>
    <xf numFmtId="178" fontId="37" fillId="0" borderId="1" xfId="0" applyNumberFormat="1" applyFont="1" applyBorder="1" applyAlignment="1">
      <alignment horizontal="left" vertical="center" wrapText="1" inden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23" fillId="0" borderId="14" xfId="0" applyFont="1" applyFill="1" applyBorder="1" applyAlignment="1">
      <alignment horizontal="left" vertical="center"/>
    </xf>
    <xf numFmtId="177" fontId="15" fillId="0" borderId="1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/>
    </xf>
    <xf numFmtId="0" fontId="23" fillId="0" borderId="9" xfId="0" applyFont="1" applyFill="1" applyBorder="1" applyAlignment="1">
      <alignment horizontal="left" vertical="center"/>
    </xf>
    <xf numFmtId="177" fontId="15" fillId="0" borderId="5" xfId="0" applyNumberFormat="1" applyFont="1" applyFill="1" applyBorder="1" applyAlignment="1">
      <alignment horizontal="right" vertical="center"/>
    </xf>
    <xf numFmtId="0" fontId="25" fillId="0" borderId="5" xfId="0" applyFont="1" applyFill="1" applyBorder="1" applyAlignment="1">
      <alignment horizontal="left" vertical="center" wrapText="1"/>
    </xf>
    <xf numFmtId="177" fontId="15" fillId="0" borderId="11" xfId="0" applyNumberFormat="1" applyFont="1" applyFill="1" applyBorder="1" applyAlignment="1">
      <alignment horizontal="right" vertical="center"/>
    </xf>
    <xf numFmtId="0" fontId="25" fillId="0" borderId="11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/>
    </xf>
    <xf numFmtId="177" fontId="7" fillId="0" borderId="6" xfId="0" applyNumberFormat="1" applyFont="1" applyFill="1" applyBorder="1" applyAlignment="1">
      <alignment horizontal="right" vertical="center"/>
    </xf>
    <xf numFmtId="0" fontId="25" fillId="0" borderId="6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right" vertical="center"/>
    </xf>
    <xf numFmtId="0" fontId="25" fillId="0" borderId="9" xfId="0" applyFont="1" applyFill="1" applyBorder="1" applyAlignment="1">
      <alignment horizontal="left" vertical="center"/>
    </xf>
    <xf numFmtId="177" fontId="7" fillId="0" borderId="5" xfId="0" applyNumberFormat="1" applyFont="1" applyFill="1" applyBorder="1" applyAlignment="1">
      <alignment horizontal="right" vertical="center"/>
    </xf>
    <xf numFmtId="177" fontId="25" fillId="0" borderId="5" xfId="0" applyNumberFormat="1" applyFont="1" applyFill="1" applyBorder="1" applyAlignment="1">
      <alignment horizontal="left" vertical="center"/>
    </xf>
    <xf numFmtId="177" fontId="27" fillId="0" borderId="11" xfId="0" applyNumberFormat="1" applyFont="1" applyFill="1" applyBorder="1">
      <alignment vertical="center"/>
    </xf>
    <xf numFmtId="178" fontId="3" fillId="0" borderId="8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13" fillId="0" borderId="8" xfId="0" applyNumberFormat="1" applyFont="1" applyBorder="1" applyAlignment="1">
      <alignment horizontal="center" vertical="center" wrapText="1" shrinkToFit="1"/>
    </xf>
    <xf numFmtId="178" fontId="13" fillId="0" borderId="3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left" vertical="center"/>
    </xf>
    <xf numFmtId="178" fontId="3" fillId="0" borderId="0" xfId="0" applyNumberFormat="1" applyFont="1" applyAlignment="1">
      <alignment horizontal="left" vertical="center" shrinkToFit="1"/>
    </xf>
    <xf numFmtId="178" fontId="11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6" fontId="12" fillId="0" borderId="0" xfId="0" applyNumberFormat="1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6" fontId="12" fillId="0" borderId="0" xfId="0" applyNumberFormat="1" applyFont="1" applyAlignment="1">
      <alignment horizontal="center" vertical="center" shrinkToFit="1"/>
    </xf>
    <xf numFmtId="178" fontId="4" fillId="0" borderId="8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Fill="1" applyBorder="1" applyAlignment="1">
      <alignment vertical="center" textRotation="255"/>
    </xf>
    <xf numFmtId="0" fontId="0" fillId="0" borderId="18" xfId="0" applyFont="1" applyFill="1" applyBorder="1" applyAlignment="1">
      <alignment vertical="center" textRotation="255"/>
    </xf>
    <xf numFmtId="0" fontId="0" fillId="0" borderId="18" xfId="0" applyFont="1" applyFill="1" applyBorder="1" applyAlignment="1">
      <alignment vertical="center" textRotation="255" wrapText="1"/>
    </xf>
    <xf numFmtId="0" fontId="3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0" fillId="0" borderId="18" xfId="0" applyFont="1" applyBorder="1" applyAlignment="1">
      <alignment vertical="center" textRotation="255" wrapText="1"/>
    </xf>
    <xf numFmtId="0" fontId="0" fillId="0" borderId="18" xfId="0" applyFont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87933</xdr:colOff>
      <xdr:row>20</xdr:row>
      <xdr:rowOff>21813</xdr:rowOff>
    </xdr:from>
    <xdr:to>
      <xdr:col>2</xdr:col>
      <xdr:colOff>480948</xdr:colOff>
      <xdr:row>20</xdr:row>
      <xdr:rowOff>339312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E930FE-2DFF-07D5-399B-EC49184DC80F}"/>
            </a:ext>
          </a:extLst>
        </xdr:cNvPr>
        <xdr:cNvSpPr txBox="1"/>
      </xdr:nvSpPr>
      <xdr:spPr>
        <a:xfrm>
          <a:off x="2256458" y="5660613"/>
          <a:ext cx="392673" cy="317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3333CC"/>
              </a:solidFill>
            </a:rPr>
            <a:t>✓</a:t>
          </a:r>
        </a:p>
      </xdr:txBody>
    </xdr:sp>
    <xdr:clientData/>
  </xdr:twoCellAnchor>
  <xdr:twoCellAnchor>
    <xdr:from>
      <xdr:col>2</xdr:col>
      <xdr:colOff>99391</xdr:colOff>
      <xdr:row>27</xdr:row>
      <xdr:rowOff>14632</xdr:rowOff>
    </xdr:from>
    <xdr:to>
      <xdr:col>2</xdr:col>
      <xdr:colOff>472980</xdr:colOff>
      <xdr:row>27</xdr:row>
      <xdr:rowOff>323075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23CF4D-8E2A-100B-9F3B-ABBF01EF569F}"/>
            </a:ext>
          </a:extLst>
        </xdr:cNvPr>
        <xdr:cNvSpPr txBox="1"/>
      </xdr:nvSpPr>
      <xdr:spPr>
        <a:xfrm>
          <a:off x="2261152" y="9839739"/>
          <a:ext cx="381001" cy="314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3333CC"/>
              </a:solidFill>
            </a:rPr>
            <a:t>✓</a:t>
          </a:r>
        </a:p>
      </xdr:txBody>
    </xdr:sp>
    <xdr:clientData/>
  </xdr:twoCellAnchor>
  <xdr:twoCellAnchor>
    <xdr:from>
      <xdr:col>2</xdr:col>
      <xdr:colOff>2722880</xdr:colOff>
      <xdr:row>3</xdr:row>
      <xdr:rowOff>186634</xdr:rowOff>
    </xdr:from>
    <xdr:to>
      <xdr:col>2</xdr:col>
      <xdr:colOff>3576246</xdr:colOff>
      <xdr:row>5</xdr:row>
      <xdr:rowOff>61381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45028D5-1DEE-F6D3-68ED-803CA1080BCA}"/>
            </a:ext>
          </a:extLst>
        </xdr:cNvPr>
        <xdr:cNvSpPr txBox="1"/>
      </xdr:nvSpPr>
      <xdr:spPr>
        <a:xfrm>
          <a:off x="4475480" y="872434"/>
          <a:ext cx="786716" cy="3412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3333CC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桜木</a:t>
          </a:r>
        </a:p>
      </xdr:txBody>
    </xdr:sp>
    <xdr:clientData/>
  </xdr:twoCellAnchor>
  <xdr:twoCellAnchor>
    <xdr:from>
      <xdr:col>2</xdr:col>
      <xdr:colOff>3299598</xdr:colOff>
      <xdr:row>4</xdr:row>
      <xdr:rowOff>189946</xdr:rowOff>
    </xdr:from>
    <xdr:to>
      <xdr:col>2</xdr:col>
      <xdr:colOff>4575926</xdr:colOff>
      <xdr:row>6</xdr:row>
      <xdr:rowOff>95525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F6CAAA0-71C8-C6AC-1CF8-71212D865B48}"/>
            </a:ext>
          </a:extLst>
        </xdr:cNvPr>
        <xdr:cNvSpPr txBox="1"/>
      </xdr:nvSpPr>
      <xdr:spPr>
        <a:xfrm>
          <a:off x="5023623" y="1104346"/>
          <a:ext cx="1147645" cy="362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3333CC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横浜　花子</a:t>
          </a:r>
        </a:p>
      </xdr:txBody>
    </xdr:sp>
    <xdr:clientData/>
  </xdr:twoCellAnchor>
  <xdr:twoCellAnchor>
    <xdr:from>
      <xdr:col>2</xdr:col>
      <xdr:colOff>455931</xdr:colOff>
      <xdr:row>21</xdr:row>
      <xdr:rowOff>95251</xdr:rowOff>
    </xdr:from>
    <xdr:to>
      <xdr:col>2</xdr:col>
      <xdr:colOff>4701473</xdr:colOff>
      <xdr:row>22</xdr:row>
      <xdr:rowOff>285750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B41EFF43-794F-6CA6-0BFE-2A3E0ADB4968}"/>
            </a:ext>
          </a:extLst>
        </xdr:cNvPr>
        <xdr:cNvSpPr/>
      </xdr:nvSpPr>
      <xdr:spPr>
        <a:xfrm>
          <a:off x="2619376" y="6696076"/>
          <a:ext cx="4238624" cy="561974"/>
        </a:xfrm>
        <a:prstGeom prst="borderCallout1">
          <a:avLst>
            <a:gd name="adj1" fmla="val 832"/>
            <a:gd name="adj2" fmla="val 82316"/>
            <a:gd name="adj3" fmla="val -55472"/>
            <a:gd name="adj4" fmla="val 6556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・１か所のみチェック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・複数の活動が含まれる場合、もっとも中心的な活動を選択</a:t>
          </a:r>
          <a:endParaRPr kumimoji="1" lang="ja-JP" altLang="en-US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1517650</xdr:colOff>
      <xdr:row>24</xdr:row>
      <xdr:rowOff>133350</xdr:rowOff>
    </xdr:from>
    <xdr:to>
      <xdr:col>2</xdr:col>
      <xdr:colOff>313178</xdr:colOff>
      <xdr:row>24</xdr:row>
      <xdr:rowOff>448088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59738F0-900B-EABF-96CD-1A5DB2291075}"/>
            </a:ext>
          </a:extLst>
        </xdr:cNvPr>
        <xdr:cNvSpPr txBox="1"/>
      </xdr:nvSpPr>
      <xdr:spPr>
        <a:xfrm>
          <a:off x="1930400" y="7442200"/>
          <a:ext cx="347986" cy="314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3333CC"/>
              </a:solidFill>
            </a:rPr>
            <a:t>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2552258</xdr:colOff>
      <xdr:row>3</xdr:row>
      <xdr:rowOff>150467</xdr:rowOff>
    </xdr:from>
    <xdr:to>
      <xdr:col>2</xdr:col>
      <xdr:colOff>3320809</xdr:colOff>
      <xdr:row>5</xdr:row>
      <xdr:rowOff>34511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5657CF-0236-1AF4-E7B0-2EA95A15B64B}"/>
            </a:ext>
          </a:extLst>
        </xdr:cNvPr>
        <xdr:cNvSpPr txBox="1"/>
      </xdr:nvSpPr>
      <xdr:spPr>
        <a:xfrm>
          <a:off x="4336608" y="836267"/>
          <a:ext cx="698941" cy="3412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3333CC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桜木</a:t>
          </a:r>
        </a:p>
      </xdr:txBody>
    </xdr:sp>
    <xdr:clientData/>
  </xdr:twoCellAnchor>
  <xdr:twoCellAnchor>
    <xdr:from>
      <xdr:col>2</xdr:col>
      <xdr:colOff>3367929</xdr:colOff>
      <xdr:row>4</xdr:row>
      <xdr:rowOff>185529</xdr:rowOff>
    </xdr:from>
    <xdr:to>
      <xdr:col>2</xdr:col>
      <xdr:colOff>4708319</xdr:colOff>
      <xdr:row>6</xdr:row>
      <xdr:rowOff>91108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ADDDFB-41BC-2A2F-48A1-33B381805AB9}"/>
            </a:ext>
          </a:extLst>
        </xdr:cNvPr>
        <xdr:cNvSpPr txBox="1"/>
      </xdr:nvSpPr>
      <xdr:spPr>
        <a:xfrm>
          <a:off x="5076079" y="1099929"/>
          <a:ext cx="1235821" cy="362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3333CC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横浜　花子</a:t>
          </a:r>
        </a:p>
      </xdr:txBody>
    </xdr:sp>
    <xdr:clientData/>
  </xdr:twoCellAnchor>
  <xdr:twoCellAnchor>
    <xdr:from>
      <xdr:col>2</xdr:col>
      <xdr:colOff>99391</xdr:colOff>
      <xdr:row>18</xdr:row>
      <xdr:rowOff>447261</xdr:rowOff>
    </xdr:from>
    <xdr:to>
      <xdr:col>2</xdr:col>
      <xdr:colOff>479217</xdr:colOff>
      <xdr:row>19</xdr:row>
      <xdr:rowOff>256760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DCD5EE2-3851-57AD-2CE8-5128C38BA771}"/>
            </a:ext>
          </a:extLst>
        </xdr:cNvPr>
        <xdr:cNvSpPr txBox="1"/>
      </xdr:nvSpPr>
      <xdr:spPr>
        <a:xfrm>
          <a:off x="2261152" y="5797826"/>
          <a:ext cx="381001" cy="314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3333CC"/>
              </a:solidFill>
            </a:rPr>
            <a:t>✓</a:t>
          </a:r>
        </a:p>
      </xdr:txBody>
    </xdr:sp>
    <xdr:clientData/>
  </xdr:twoCellAnchor>
  <xdr:twoCellAnchor>
    <xdr:from>
      <xdr:col>2</xdr:col>
      <xdr:colOff>100054</xdr:colOff>
      <xdr:row>27</xdr:row>
      <xdr:rowOff>152400</xdr:rowOff>
    </xdr:from>
    <xdr:to>
      <xdr:col>2</xdr:col>
      <xdr:colOff>496686</xdr:colOff>
      <xdr:row>27</xdr:row>
      <xdr:rowOff>400050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C92CD2A-8291-5C0D-8B47-E0F84F829C8E}"/>
            </a:ext>
          </a:extLst>
        </xdr:cNvPr>
        <xdr:cNvSpPr txBox="1"/>
      </xdr:nvSpPr>
      <xdr:spPr>
        <a:xfrm>
          <a:off x="2268579" y="9191625"/>
          <a:ext cx="400051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3333CC"/>
              </a:solidFill>
            </a:rPr>
            <a:t>✓</a:t>
          </a:r>
        </a:p>
      </xdr:txBody>
    </xdr:sp>
    <xdr:clientData/>
  </xdr:twoCellAnchor>
  <xdr:twoCellAnchor>
    <xdr:from>
      <xdr:col>2</xdr:col>
      <xdr:colOff>102704</xdr:colOff>
      <xdr:row>28</xdr:row>
      <xdr:rowOff>0</xdr:rowOff>
    </xdr:from>
    <xdr:to>
      <xdr:col>2</xdr:col>
      <xdr:colOff>476293</xdr:colOff>
      <xdr:row>28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847B02-A0A3-5D80-1EB9-017731F6E76F}"/>
            </a:ext>
          </a:extLst>
        </xdr:cNvPr>
        <xdr:cNvSpPr txBox="1"/>
      </xdr:nvSpPr>
      <xdr:spPr>
        <a:xfrm>
          <a:off x="2264465" y="10397987"/>
          <a:ext cx="381001" cy="314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3333CC"/>
              </a:solidFill>
            </a:rPr>
            <a:t>✓</a:t>
          </a:r>
        </a:p>
      </xdr:txBody>
    </xdr:sp>
    <xdr:clientData/>
  </xdr:twoCellAnchor>
  <xdr:twoCellAnchor>
    <xdr:from>
      <xdr:col>2</xdr:col>
      <xdr:colOff>890739</xdr:colOff>
      <xdr:row>27</xdr:row>
      <xdr:rowOff>190500</xdr:rowOff>
    </xdr:from>
    <xdr:to>
      <xdr:col>2</xdr:col>
      <xdr:colOff>2632487</xdr:colOff>
      <xdr:row>27</xdr:row>
      <xdr:rowOff>393700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AA4F555-8F4C-8FCE-DA63-7F1843677B00}"/>
            </a:ext>
          </a:extLst>
        </xdr:cNvPr>
        <xdr:cNvSpPr txBox="1"/>
      </xdr:nvSpPr>
      <xdr:spPr>
        <a:xfrm>
          <a:off x="2817964" y="9271000"/>
          <a:ext cx="1595286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3333CC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どなたでも可</a:t>
          </a:r>
        </a:p>
      </xdr:txBody>
    </xdr:sp>
    <xdr:clientData/>
  </xdr:twoCellAnchor>
  <xdr:twoCellAnchor>
    <xdr:from>
      <xdr:col>2</xdr:col>
      <xdr:colOff>414656</xdr:colOff>
      <xdr:row>21</xdr:row>
      <xdr:rowOff>66675</xdr:rowOff>
    </xdr:from>
    <xdr:to>
      <xdr:col>2</xdr:col>
      <xdr:colOff>4604452</xdr:colOff>
      <xdr:row>22</xdr:row>
      <xdr:rowOff>250824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EA4480A1-44CC-D863-5BAD-01CA5524C328}"/>
            </a:ext>
          </a:extLst>
        </xdr:cNvPr>
        <xdr:cNvSpPr/>
      </xdr:nvSpPr>
      <xdr:spPr>
        <a:xfrm>
          <a:off x="2379981" y="6099175"/>
          <a:ext cx="3836670" cy="552449"/>
        </a:xfrm>
        <a:prstGeom prst="borderCallout1">
          <a:avLst>
            <a:gd name="adj1" fmla="val 832"/>
            <a:gd name="adj2" fmla="val 82316"/>
            <a:gd name="adj3" fmla="val -135133"/>
            <a:gd name="adj4" fmla="val 75449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・１か所のみチェック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・複数の活動が含まれる場合、もっとも中心的な活動を選択</a:t>
          </a:r>
          <a:endParaRPr kumimoji="1" lang="ja-JP" altLang="en-US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1533525</xdr:colOff>
      <xdr:row>24</xdr:row>
      <xdr:rowOff>215900</xdr:rowOff>
    </xdr:from>
    <xdr:to>
      <xdr:col>2</xdr:col>
      <xdr:colOff>328274</xdr:colOff>
      <xdr:row>24</xdr:row>
      <xdr:rowOff>530638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ACDCE7-4E20-A3E1-8C33-7A8AB2C45B20}"/>
            </a:ext>
          </a:extLst>
        </xdr:cNvPr>
        <xdr:cNvSpPr txBox="1"/>
      </xdr:nvSpPr>
      <xdr:spPr>
        <a:xfrm>
          <a:off x="1936750" y="7385050"/>
          <a:ext cx="347986" cy="314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3333CC"/>
              </a:solidFill>
            </a:rPr>
            <a:t>✓</a:t>
          </a:r>
        </a:p>
      </xdr:txBody>
    </xdr:sp>
    <xdr:clientData/>
  </xdr:twoCellAnchor>
  <xdr:twoCellAnchor>
    <xdr:from>
      <xdr:col>2</xdr:col>
      <xdr:colOff>1079500</xdr:colOff>
      <xdr:row>24</xdr:row>
      <xdr:rowOff>400050</xdr:rowOff>
    </xdr:from>
    <xdr:to>
      <xdr:col>2</xdr:col>
      <xdr:colOff>3753445</xdr:colOff>
      <xdr:row>25</xdr:row>
      <xdr:rowOff>144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876D8C2-0A6A-BD58-C9C0-B1BF7E1EC1E8}"/>
            </a:ext>
          </a:extLst>
        </xdr:cNvPr>
        <xdr:cNvSpPr txBox="1"/>
      </xdr:nvSpPr>
      <xdr:spPr>
        <a:xfrm>
          <a:off x="2984500" y="7575550"/>
          <a:ext cx="2438400" cy="412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accent1">
                  <a:lumMod val="75000"/>
                </a:schemeClr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秋山町内会、春海町内会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81584</xdr:colOff>
      <xdr:row>5</xdr:row>
      <xdr:rowOff>18636</xdr:rowOff>
    </xdr:from>
    <xdr:to>
      <xdr:col>2</xdr:col>
      <xdr:colOff>470531</xdr:colOff>
      <xdr:row>5</xdr:row>
      <xdr:rowOff>326797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63B40BC-C3AC-E51E-6938-647F6D671B23}"/>
            </a:ext>
          </a:extLst>
        </xdr:cNvPr>
        <xdr:cNvSpPr txBox="1"/>
      </xdr:nvSpPr>
      <xdr:spPr>
        <a:xfrm>
          <a:off x="2256459" y="1882361"/>
          <a:ext cx="392673" cy="308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3333CC"/>
              </a:solidFill>
            </a:rPr>
            <a:t>✓</a:t>
          </a:r>
        </a:p>
      </xdr:txBody>
    </xdr:sp>
    <xdr:clientData/>
  </xdr:twoCellAnchor>
  <xdr:twoCellAnchor>
    <xdr:from>
      <xdr:col>2</xdr:col>
      <xdr:colOff>81004</xdr:colOff>
      <xdr:row>12</xdr:row>
      <xdr:rowOff>16565</xdr:rowOff>
    </xdr:from>
    <xdr:to>
      <xdr:col>2</xdr:col>
      <xdr:colOff>471308</xdr:colOff>
      <xdr:row>12</xdr:row>
      <xdr:rowOff>318840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D188302-087C-7851-BE2C-8DC8C6809E70}"/>
            </a:ext>
          </a:extLst>
        </xdr:cNvPr>
        <xdr:cNvSpPr txBox="1"/>
      </xdr:nvSpPr>
      <xdr:spPr>
        <a:xfrm>
          <a:off x="2255879" y="5922065"/>
          <a:ext cx="394044" cy="302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3333CC"/>
              </a:solidFill>
            </a:rPr>
            <a:t>✓</a:t>
          </a:r>
        </a:p>
      </xdr:txBody>
    </xdr:sp>
    <xdr:clientData/>
  </xdr:twoCellAnchor>
  <xdr:twoCellAnchor>
    <xdr:from>
      <xdr:col>2</xdr:col>
      <xdr:colOff>421005</xdr:colOff>
      <xdr:row>6</xdr:row>
      <xdr:rowOff>49531</xdr:rowOff>
    </xdr:from>
    <xdr:to>
      <xdr:col>2</xdr:col>
      <xdr:colOff>4670814</xdr:colOff>
      <xdr:row>7</xdr:row>
      <xdr:rowOff>228658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9BC0D506-160E-0917-AD6C-730D48252ADE}"/>
            </a:ext>
          </a:extLst>
        </xdr:cNvPr>
        <xdr:cNvSpPr/>
      </xdr:nvSpPr>
      <xdr:spPr>
        <a:xfrm>
          <a:off x="2373630" y="2424431"/>
          <a:ext cx="3890587" cy="553719"/>
        </a:xfrm>
        <a:prstGeom prst="borderCallout1">
          <a:avLst>
            <a:gd name="adj1" fmla="val 832"/>
            <a:gd name="adj2" fmla="val 82316"/>
            <a:gd name="adj3" fmla="val -38523"/>
            <a:gd name="adj4" fmla="val 7500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・１か所のみチェック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・複数の活動が含まれる場合、もっとも中心的な活動を選択</a:t>
          </a:r>
          <a:endParaRPr kumimoji="1" lang="ja-JP" altLang="en-US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1539875</xdr:colOff>
      <xdr:row>9</xdr:row>
      <xdr:rowOff>63500</xdr:rowOff>
    </xdr:from>
    <xdr:to>
      <xdr:col>2</xdr:col>
      <xdr:colOff>325357</xdr:colOff>
      <xdr:row>9</xdr:row>
      <xdr:rowOff>387224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9516636-FC8E-3EE8-E80F-75996B578F30}"/>
            </a:ext>
          </a:extLst>
        </xdr:cNvPr>
        <xdr:cNvSpPr txBox="1"/>
      </xdr:nvSpPr>
      <xdr:spPr>
        <a:xfrm>
          <a:off x="2124075" y="3565525"/>
          <a:ext cx="377606" cy="317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3333CC"/>
              </a:solidFill>
            </a:rPr>
            <a:t>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12</xdr:row>
      <xdr:rowOff>63500</xdr:rowOff>
    </xdr:from>
    <xdr:to>
      <xdr:col>3</xdr:col>
      <xdr:colOff>2988650</xdr:colOff>
      <xdr:row>13</xdr:row>
      <xdr:rowOff>141024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F862BA6B-59E1-29E2-D2A5-68571B26FDC4}"/>
            </a:ext>
          </a:extLst>
        </xdr:cNvPr>
        <xdr:cNvSpPr/>
      </xdr:nvSpPr>
      <xdr:spPr>
        <a:xfrm>
          <a:off x="4629150" y="5397500"/>
          <a:ext cx="1864933" cy="585524"/>
        </a:xfrm>
        <a:prstGeom prst="borderCallout1">
          <a:avLst>
            <a:gd name="adj1" fmla="val 2471"/>
            <a:gd name="adj2" fmla="val 52571"/>
            <a:gd name="adj3" fmla="val -35027"/>
            <a:gd name="adj4" fmla="val 4054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事業を広報紙等に掲載する場合は一部計上可。</a:t>
          </a:r>
        </a:p>
      </xdr:txBody>
    </xdr:sp>
    <xdr:clientData/>
  </xdr:twoCellAnchor>
  <xdr:twoCellAnchor>
    <xdr:from>
      <xdr:col>2</xdr:col>
      <xdr:colOff>1225550</xdr:colOff>
      <xdr:row>14</xdr:row>
      <xdr:rowOff>95250</xdr:rowOff>
    </xdr:from>
    <xdr:to>
      <xdr:col>3</xdr:col>
      <xdr:colOff>1491069</xdr:colOff>
      <xdr:row>15</xdr:row>
      <xdr:rowOff>323850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B7623B52-29E5-8846-B23F-DCCA283C80D3}"/>
            </a:ext>
          </a:extLst>
        </xdr:cNvPr>
        <xdr:cNvSpPr/>
      </xdr:nvSpPr>
      <xdr:spPr>
        <a:xfrm>
          <a:off x="3073400" y="6445250"/>
          <a:ext cx="2037096" cy="736600"/>
        </a:xfrm>
        <a:prstGeom prst="borderCallout1">
          <a:avLst>
            <a:gd name="adj1" fmla="val 354"/>
            <a:gd name="adj2" fmla="val 42100"/>
            <a:gd name="adj3" fmla="val -27538"/>
            <a:gd name="adj4" fmla="val 25045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食材費には、地区社協活動費の補助金を充てられないので、自主財源を充当。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660401</xdr:colOff>
      <xdr:row>12</xdr:row>
      <xdr:rowOff>425450</xdr:rowOff>
    </xdr:from>
    <xdr:to>
      <xdr:col>3</xdr:col>
      <xdr:colOff>2963040</xdr:colOff>
      <xdr:row>13</xdr:row>
      <xdr:rowOff>374650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FC617268-6D27-DB3B-3909-7DE4F2ECAA11}"/>
            </a:ext>
          </a:extLst>
        </xdr:cNvPr>
        <xdr:cNvSpPr/>
      </xdr:nvSpPr>
      <xdr:spPr>
        <a:xfrm>
          <a:off x="4349751" y="5759450"/>
          <a:ext cx="2112338" cy="457200"/>
        </a:xfrm>
        <a:prstGeom prst="borderCallout1">
          <a:avLst>
            <a:gd name="adj1" fmla="val 302"/>
            <a:gd name="adj2" fmla="val 79130"/>
            <a:gd name="adj3" fmla="val -115280"/>
            <a:gd name="adj4" fmla="val 6165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事業を広報紙等に掲載する場合は一部計上可。</a:t>
          </a:r>
        </a:p>
      </xdr:txBody>
    </xdr:sp>
    <xdr:clientData/>
  </xdr:twoCellAnchor>
  <xdr:twoCellAnchor>
    <xdr:from>
      <xdr:col>2</xdr:col>
      <xdr:colOff>1225550</xdr:colOff>
      <xdr:row>15</xdr:row>
      <xdr:rowOff>95250</xdr:rowOff>
    </xdr:from>
    <xdr:to>
      <xdr:col>3</xdr:col>
      <xdr:colOff>1491069</xdr:colOff>
      <xdr:row>16</xdr:row>
      <xdr:rowOff>323850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B91F70D9-8B7B-188C-DD98-E9387FC8166D}"/>
            </a:ext>
          </a:extLst>
        </xdr:cNvPr>
        <xdr:cNvSpPr/>
      </xdr:nvSpPr>
      <xdr:spPr>
        <a:xfrm>
          <a:off x="3073400" y="6445250"/>
          <a:ext cx="2037096" cy="736600"/>
        </a:xfrm>
        <a:prstGeom prst="borderCallout1">
          <a:avLst>
            <a:gd name="adj1" fmla="val 354"/>
            <a:gd name="adj2" fmla="val 42100"/>
            <a:gd name="adj3" fmla="val -27538"/>
            <a:gd name="adj4" fmla="val 25045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食材費には、地区社協活動費の補助金を充てられないので、自主財源を充当。</a:t>
          </a:r>
        </a:p>
      </xdr:txBody>
    </xdr:sp>
    <xdr:clientData/>
  </xdr:twoCellAnchor>
  <xdr:twoCellAnchor>
    <xdr:from>
      <xdr:col>3</xdr:col>
      <xdr:colOff>1016000</xdr:colOff>
      <xdr:row>4</xdr:row>
      <xdr:rowOff>400050</xdr:rowOff>
    </xdr:from>
    <xdr:to>
      <xdr:col>3</xdr:col>
      <xdr:colOff>2944870</xdr:colOff>
      <xdr:row>6</xdr:row>
      <xdr:rowOff>130258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BE473410-7BCB-B9C5-96C9-3CEBCB2923A5}"/>
            </a:ext>
          </a:extLst>
        </xdr:cNvPr>
        <xdr:cNvSpPr/>
      </xdr:nvSpPr>
      <xdr:spPr>
        <a:xfrm>
          <a:off x="4679950" y="2178050"/>
          <a:ext cx="1763248" cy="746208"/>
        </a:xfrm>
        <a:prstGeom prst="borderCallout1">
          <a:avLst>
            <a:gd name="adj1" fmla="val -1022"/>
            <a:gd name="adj2" fmla="val 96935"/>
            <a:gd name="adj3" fmla="val -135536"/>
            <a:gd name="adj4" fmla="val 5620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複数団体へ助成する場合は、それぞれの助成金額を記入。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2E66-273D-467C-B36A-298C38B6E03A}">
  <sheetPr>
    <tabColor theme="9" tint="0.79998168889431442"/>
  </sheetPr>
  <dimension ref="A1:I32"/>
  <sheetViews>
    <sheetView tabSelected="1"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7.625" style="6" customWidth="1"/>
    <col min="2" max="2" width="20.875" style="6" customWidth="1"/>
    <col min="3" max="3" width="62.875" style="6" customWidth="1"/>
    <col min="4" max="16384" width="9" style="3"/>
  </cols>
  <sheetData>
    <row r="1" spans="1:9" ht="18" customHeight="1" x14ac:dyDescent="0.15">
      <c r="A1" s="2"/>
      <c r="B1" s="2"/>
      <c r="C1" s="21" t="s">
        <v>16</v>
      </c>
      <c r="D1" s="12"/>
      <c r="G1" s="4"/>
    </row>
    <row r="2" spans="1:9" ht="18" customHeight="1" x14ac:dyDescent="0.15">
      <c r="A2" s="1" t="s">
        <v>0</v>
      </c>
      <c r="B2" s="1"/>
      <c r="C2" s="20"/>
      <c r="G2" s="4"/>
      <c r="H2" s="4"/>
      <c r="I2" s="5"/>
    </row>
    <row r="3" spans="1:9" ht="18" customHeight="1" x14ac:dyDescent="0.15">
      <c r="A3" s="113" t="s">
        <v>78</v>
      </c>
      <c r="B3" s="113"/>
      <c r="C3" s="22"/>
      <c r="G3" s="4"/>
      <c r="H3" s="4"/>
      <c r="I3" s="4"/>
    </row>
    <row r="4" spans="1:9" ht="18" customHeight="1" x14ac:dyDescent="0.15">
      <c r="A4" s="113" t="s">
        <v>79</v>
      </c>
      <c r="B4" s="113"/>
      <c r="C4" s="14"/>
      <c r="G4" s="4"/>
      <c r="H4" s="4"/>
      <c r="I4" s="4"/>
    </row>
    <row r="5" spans="1:9" s="27" customFormat="1" ht="18" customHeight="1" x14ac:dyDescent="0.15">
      <c r="A5" s="26"/>
      <c r="B5" s="26"/>
      <c r="C5" s="23" t="s">
        <v>74</v>
      </c>
    </row>
    <row r="6" spans="1:9" s="27" customFormat="1" ht="18" customHeight="1" x14ac:dyDescent="0.15">
      <c r="A6" s="26"/>
      <c r="B6" s="26"/>
      <c r="C6" s="23" t="s">
        <v>53</v>
      </c>
    </row>
    <row r="7" spans="1:9" s="27" customFormat="1" ht="18" customHeight="1" x14ac:dyDescent="0.15">
      <c r="A7" s="28"/>
      <c r="B7" s="28"/>
      <c r="C7" s="28"/>
      <c r="D7" s="29"/>
    </row>
    <row r="8" spans="1:9" ht="18" customHeight="1" x14ac:dyDescent="0.15">
      <c r="A8" s="18"/>
      <c r="B8" s="18"/>
      <c r="C8" s="18"/>
    </row>
    <row r="9" spans="1:9" ht="20.100000000000001" customHeight="1" x14ac:dyDescent="0.15">
      <c r="A9" s="114" t="s">
        <v>75</v>
      </c>
      <c r="B9" s="114"/>
      <c r="C9" s="114"/>
    </row>
    <row r="10" spans="1:9" ht="16.5" customHeight="1" x14ac:dyDescent="0.15">
      <c r="A10" s="18"/>
      <c r="B10" s="18"/>
      <c r="C10" s="18"/>
    </row>
    <row r="11" spans="1:9" ht="20.100000000000001" customHeight="1" x14ac:dyDescent="0.15">
      <c r="A11" s="115" t="s">
        <v>17</v>
      </c>
      <c r="B11" s="115"/>
      <c r="C11" s="115"/>
    </row>
    <row r="12" spans="1:9" ht="9.9499999999999993" customHeight="1" x14ac:dyDescent="0.15">
      <c r="A12" s="18"/>
      <c r="B12" s="18"/>
      <c r="C12" s="18"/>
    </row>
    <row r="13" spans="1:9" ht="31.5" customHeight="1" x14ac:dyDescent="0.15">
      <c r="A13" s="116" t="s">
        <v>8</v>
      </c>
      <c r="B13" s="116"/>
      <c r="C13" s="116"/>
      <c r="D13" s="12"/>
    </row>
    <row r="14" spans="1:9" ht="23.25" customHeight="1" x14ac:dyDescent="0.15">
      <c r="A14" s="82" t="s">
        <v>42</v>
      </c>
      <c r="B14" s="64"/>
      <c r="C14" s="38"/>
    </row>
    <row r="15" spans="1:9" ht="30.6" customHeight="1" x14ac:dyDescent="0.15">
      <c r="C15" s="39"/>
    </row>
    <row r="16" spans="1:9" ht="39.950000000000003" customHeight="1" x14ac:dyDescent="0.15">
      <c r="A16" s="117" t="s">
        <v>7</v>
      </c>
      <c r="B16" s="118"/>
      <c r="C16" s="119"/>
    </row>
    <row r="17" spans="1:4" ht="6" customHeight="1" x14ac:dyDescent="0.15">
      <c r="A17" s="32"/>
      <c r="B17" s="30"/>
      <c r="C17" s="30"/>
    </row>
    <row r="18" spans="1:4" ht="21" customHeight="1" x14ac:dyDescent="0.15">
      <c r="A18" s="110" t="s">
        <v>69</v>
      </c>
      <c r="B18" s="111"/>
      <c r="C18" s="31" t="s">
        <v>70</v>
      </c>
    </row>
    <row r="19" spans="1:4" ht="39.950000000000003" customHeight="1" x14ac:dyDescent="0.15">
      <c r="A19" s="104" t="s">
        <v>11</v>
      </c>
      <c r="B19" s="105"/>
      <c r="C19" s="83" t="s">
        <v>51</v>
      </c>
    </row>
    <row r="20" spans="1:4" ht="39.950000000000003" customHeight="1" x14ac:dyDescent="0.15">
      <c r="A20" s="104" t="s">
        <v>12</v>
      </c>
      <c r="B20" s="105"/>
      <c r="C20" s="83" t="s">
        <v>18</v>
      </c>
    </row>
    <row r="21" spans="1:4" ht="39.950000000000003" customHeight="1" x14ac:dyDescent="0.15">
      <c r="A21" s="104" t="s">
        <v>13</v>
      </c>
      <c r="B21" s="105"/>
      <c r="C21" s="83" t="s">
        <v>76</v>
      </c>
    </row>
    <row r="22" spans="1:4" s="11" customFormat="1" ht="29.25" customHeight="1" x14ac:dyDescent="0.15">
      <c r="A22" s="112"/>
      <c r="B22" s="112"/>
      <c r="C22" s="17"/>
      <c r="D22" s="13"/>
    </row>
    <row r="23" spans="1:4" ht="25.5" customHeight="1" x14ac:dyDescent="0.2">
      <c r="A23" s="16" t="s">
        <v>21</v>
      </c>
      <c r="B23" s="15"/>
      <c r="C23" s="19"/>
      <c r="D23" s="12"/>
    </row>
    <row r="24" spans="1:4" ht="35.1" customHeight="1" x14ac:dyDescent="0.15">
      <c r="A24" s="106" t="s">
        <v>9</v>
      </c>
      <c r="B24" s="106"/>
      <c r="C24" s="48"/>
    </row>
    <row r="25" spans="1:4" ht="66.95" customHeight="1" x14ac:dyDescent="0.15">
      <c r="A25" s="108" t="s">
        <v>52</v>
      </c>
      <c r="B25" s="109"/>
      <c r="C25" s="65" t="s">
        <v>60</v>
      </c>
    </row>
    <row r="26" spans="1:4" ht="70.5" customHeight="1" x14ac:dyDescent="0.15">
      <c r="A26" s="106" t="s">
        <v>10</v>
      </c>
      <c r="B26" s="106"/>
      <c r="C26" s="48"/>
    </row>
    <row r="27" spans="1:4" ht="39" customHeight="1" x14ac:dyDescent="0.15">
      <c r="A27" s="106" t="s">
        <v>19</v>
      </c>
      <c r="B27" s="106"/>
      <c r="C27" s="49"/>
    </row>
    <row r="28" spans="1:4" ht="39" customHeight="1" x14ac:dyDescent="0.15">
      <c r="A28" s="107" t="s">
        <v>77</v>
      </c>
      <c r="B28" s="107"/>
      <c r="C28" s="24" t="s">
        <v>20</v>
      </c>
    </row>
    <row r="29" spans="1:4" ht="30" customHeight="1" x14ac:dyDescent="0.15"/>
    <row r="30" spans="1:4" ht="30" customHeight="1" x14ac:dyDescent="0.15"/>
    <row r="31" spans="1:4" ht="30" customHeight="1" x14ac:dyDescent="0.15"/>
    <row r="32" spans="1:4" ht="30" customHeight="1" x14ac:dyDescent="0.15"/>
  </sheetData>
  <mergeCells count="16">
    <mergeCell ref="A18:B18"/>
    <mergeCell ref="A22:B22"/>
    <mergeCell ref="A3:B3"/>
    <mergeCell ref="A4:B4"/>
    <mergeCell ref="A9:C9"/>
    <mergeCell ref="A11:C11"/>
    <mergeCell ref="A13:C13"/>
    <mergeCell ref="A16:C16"/>
    <mergeCell ref="A19:B19"/>
    <mergeCell ref="A20:B20"/>
    <mergeCell ref="A21:B21"/>
    <mergeCell ref="A24:B24"/>
    <mergeCell ref="A28:B28"/>
    <mergeCell ref="A26:B26"/>
    <mergeCell ref="A27:B27"/>
    <mergeCell ref="A25:B25"/>
  </mergeCells>
  <phoneticPr fontId="2"/>
  <printOptions horizontalCentered="1"/>
  <pageMargins left="0.27559055118110237" right="0.27559055118110237" top="0.51181102362204722" bottom="0.19685039370078741" header="0.31496062992125984" footer="0.51181102362204722"/>
  <pageSetup paperSize="9" orientation="portrait" r:id="rId1"/>
  <headerFooter alignWithMargins="0">
    <oddHeader>&amp;L&amp;A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365E-091E-4EAE-995B-485D64A60746}">
  <dimension ref="A1:I32"/>
  <sheetViews>
    <sheetView view="pageBreakPreview" topLeftCell="A25" zoomScale="93" zoomScaleNormal="100" zoomScaleSheetLayoutView="220" workbookViewId="0">
      <selection activeCell="E9" sqref="E9:F9"/>
    </sheetView>
  </sheetViews>
  <sheetFormatPr defaultRowHeight="13.5" x14ac:dyDescent="0.15"/>
  <cols>
    <col min="1" max="1" width="7.625" style="6" customWidth="1"/>
    <col min="2" max="2" width="20.875" style="6" customWidth="1"/>
    <col min="3" max="3" width="62.875" style="6" customWidth="1"/>
    <col min="4" max="16384" width="9" style="3"/>
  </cols>
  <sheetData>
    <row r="1" spans="1:9" ht="18" customHeight="1" x14ac:dyDescent="0.15">
      <c r="A1" s="2"/>
      <c r="B1" s="2"/>
      <c r="C1" s="21" t="str">
        <f>'地区交付申請書（様式１－１）'!C1</f>
        <v>　　　   年　　月　　日</v>
      </c>
      <c r="D1" s="12"/>
      <c r="G1" s="4"/>
    </row>
    <row r="2" spans="1:9" ht="18" customHeight="1" x14ac:dyDescent="0.15">
      <c r="A2" s="1" t="str">
        <f>'地区交付申請書（様式１－１）'!A2</f>
        <v>社会福祉法人</v>
      </c>
      <c r="B2" s="1"/>
      <c r="C2" s="20"/>
      <c r="G2" s="4"/>
      <c r="H2" s="4"/>
      <c r="I2" s="5"/>
    </row>
    <row r="3" spans="1:9" ht="18" customHeight="1" x14ac:dyDescent="0.15">
      <c r="A3" s="113" t="str">
        <f>'地区交付申請書（様式１－１）'!A3</f>
        <v>横浜市神奈川区社会福祉協議会</v>
      </c>
      <c r="B3" s="113"/>
      <c r="C3" s="22"/>
      <c r="G3" s="4"/>
      <c r="H3" s="4"/>
      <c r="I3" s="4"/>
    </row>
    <row r="4" spans="1:9" ht="18" customHeight="1" x14ac:dyDescent="0.15">
      <c r="A4" s="113" t="str">
        <f>'地区交付申請書（様式１－１）'!A4</f>
        <v>会　長　河原　史郎　              　　様</v>
      </c>
      <c r="B4" s="113"/>
      <c r="C4" s="14"/>
      <c r="G4" s="4"/>
      <c r="H4" s="4"/>
      <c r="I4" s="4"/>
    </row>
    <row r="5" spans="1:9" s="27" customFormat="1" ht="18" customHeight="1" x14ac:dyDescent="0.15">
      <c r="A5" s="26"/>
      <c r="B5" s="26"/>
      <c r="C5" s="23" t="str">
        <f>'地区交付申請書（様式１－１）'!C5</f>
        <v>　　　　　　　地区社会福祉協議会</v>
      </c>
    </row>
    <row r="6" spans="1:9" s="27" customFormat="1" ht="18" customHeight="1" x14ac:dyDescent="0.15">
      <c r="A6" s="26"/>
      <c r="B6" s="26"/>
      <c r="C6" s="23" t="str">
        <f>'地区交付申請書（様式１－１）'!C6</f>
        <v>　　　　　会長　　　 　   　　　</v>
      </c>
    </row>
    <row r="7" spans="1:9" s="27" customFormat="1" ht="18" customHeight="1" x14ac:dyDescent="0.15">
      <c r="A7" s="28"/>
      <c r="B7" s="28"/>
      <c r="C7" s="28"/>
      <c r="D7" s="29"/>
    </row>
    <row r="8" spans="1:9" ht="18" customHeight="1" x14ac:dyDescent="0.15">
      <c r="A8" s="18"/>
      <c r="B8" s="18"/>
      <c r="C8" s="18"/>
    </row>
    <row r="9" spans="1:9" ht="20.100000000000001" customHeight="1" x14ac:dyDescent="0.15">
      <c r="A9" s="114" t="str">
        <f>'地区交付申請書（様式１－１）'!A9</f>
        <v>令和８年度　地区社協活動費　地区交付申請書</v>
      </c>
      <c r="B9" s="114"/>
      <c r="C9" s="114"/>
    </row>
    <row r="10" spans="1:9" ht="16.5" customHeight="1" x14ac:dyDescent="0.15">
      <c r="A10" s="18"/>
      <c r="B10" s="18"/>
      <c r="C10" s="18"/>
      <c r="H10" s="37"/>
    </row>
    <row r="11" spans="1:9" ht="20.100000000000001" customHeight="1" x14ac:dyDescent="0.15">
      <c r="A11" s="115" t="str">
        <f>'地区交付申請書（様式１－１）'!A11</f>
        <v>当年度補助金該当事業について、次の金額を交付されたく申請いたします。</v>
      </c>
      <c r="B11" s="115"/>
      <c r="C11" s="115"/>
    </row>
    <row r="12" spans="1:9" ht="9.9499999999999993" customHeight="1" x14ac:dyDescent="0.15">
      <c r="A12" s="18"/>
      <c r="B12" s="18"/>
      <c r="C12" s="18"/>
    </row>
    <row r="13" spans="1:9" ht="31.5" customHeight="1" x14ac:dyDescent="0.15">
      <c r="A13" s="120" t="str">
        <f>'地区交付申請書（様式１－１）'!A13</f>
        <v>\50,000-</v>
      </c>
      <c r="B13" s="120"/>
      <c r="C13" s="120"/>
      <c r="D13" s="12"/>
    </row>
    <row r="14" spans="1:9" ht="33.950000000000003" customHeight="1" x14ac:dyDescent="0.15">
      <c r="A14" s="84" t="str">
        <f>'地区交付申請書（様式１－１）'!A14</f>
        <v>事業数</v>
      </c>
      <c r="B14" s="85">
        <v>1</v>
      </c>
      <c r="C14" s="40"/>
      <c r="D14" s="36"/>
    </row>
    <row r="15" spans="1:9" ht="23.25" customHeight="1" x14ac:dyDescent="0.15">
      <c r="A15" s="33"/>
      <c r="B15" s="33"/>
      <c r="C15" s="33"/>
    </row>
    <row r="16" spans="1:9" ht="39.950000000000003" customHeight="1" x14ac:dyDescent="0.15">
      <c r="A16" s="121" t="str">
        <f>'地区交付申請書（様式１－１）'!A16</f>
        <v>身近な地域の支えあい活動</v>
      </c>
      <c r="B16" s="122"/>
      <c r="C16" s="123"/>
    </row>
    <row r="17" spans="1:4" ht="6" customHeight="1" x14ac:dyDescent="0.15">
      <c r="A17" s="32"/>
      <c r="B17" s="30"/>
      <c r="C17" s="30"/>
    </row>
    <row r="18" spans="1:4" ht="21" customHeight="1" x14ac:dyDescent="0.15">
      <c r="A18" s="110" t="str">
        <f>'地区交付申請書（様式１－１）'!A18</f>
        <v>大項目</v>
      </c>
      <c r="B18" s="111"/>
      <c r="C18" s="31" t="str">
        <f>'地区交付申請書（様式１－１）'!C18</f>
        <v>小項目（複数の活動が含まれる場合、最も中心的な活動１か所のみ☑）</v>
      </c>
    </row>
    <row r="19" spans="1:4" ht="39.950000000000003" customHeight="1" x14ac:dyDescent="0.15">
      <c r="A19" s="104" t="str">
        <f>'地区交付申請書（様式１－１）'!A19</f>
        <v>見守り</v>
      </c>
      <c r="B19" s="105"/>
      <c r="C19" s="25" t="str">
        <f>'地区交付申請書（様式１－１）'!C19</f>
        <v>□個別　　□地域全体　
□その他（　　　　　　　　　　　　　　　　　　　　　　　　　　　　　）</v>
      </c>
    </row>
    <row r="20" spans="1:4" ht="39.950000000000003" customHeight="1" x14ac:dyDescent="0.15">
      <c r="A20" s="104" t="str">
        <f>'地区交付申請書（様式１－１）'!A20</f>
        <v>居場所・交流の場</v>
      </c>
      <c r="B20" s="105"/>
      <c r="C20" s="25" t="str">
        <f>'地区交付申請書（様式１－１）'!C20</f>
        <v>□サロン・ミニデイ　□会食会　□体操　□子ども食堂・地域食堂　
□学習支援　□フリースペース　□交流イベント　
□その他（　　　　　　　　　　　　　　　　　　　　　　　　　　　　　）</v>
      </c>
    </row>
    <row r="21" spans="1:4" ht="39.950000000000003" customHeight="1" x14ac:dyDescent="0.15">
      <c r="A21" s="104" t="str">
        <f>'地区交付申請書（様式１－１）'!A21</f>
        <v>支えあい・生活支援</v>
      </c>
      <c r="B21" s="105"/>
      <c r="C21" s="25" t="str">
        <f>'地区交付申請書（様式１－１）'!C21</f>
        <v>□配食　 　□送迎　 　　□家事支援　   □草取り等　　 
□その他（　　　　　　　　　　　　　　　　　　　　　　　　　　　　　）</v>
      </c>
    </row>
    <row r="22" spans="1:4" s="11" customFormat="1" ht="29.25" customHeight="1" x14ac:dyDescent="0.15">
      <c r="A22" s="112"/>
      <c r="B22" s="112"/>
      <c r="C22" s="17"/>
      <c r="D22" s="13"/>
    </row>
    <row r="23" spans="1:4" ht="25.5" customHeight="1" x14ac:dyDescent="0.2">
      <c r="A23" s="16" t="str">
        <f>'地区交付申請書（様式１－１）'!A23</f>
        <v>【申請内容】</v>
      </c>
      <c r="B23" s="15"/>
      <c r="C23" s="19"/>
      <c r="D23" s="12"/>
    </row>
    <row r="24" spans="1:4" ht="35.1" customHeight="1" x14ac:dyDescent="0.15">
      <c r="A24" s="106" t="str">
        <f>'地区交付申請書（様式１－１）'!A24</f>
        <v>事業名</v>
      </c>
      <c r="B24" s="106"/>
      <c r="C24" s="46" t="s">
        <v>22</v>
      </c>
    </row>
    <row r="25" spans="1:4" ht="66.95" customHeight="1" x14ac:dyDescent="0.15">
      <c r="A25" s="108" t="s">
        <v>52</v>
      </c>
      <c r="B25" s="109"/>
      <c r="C25" s="65" t="s">
        <v>61</v>
      </c>
    </row>
    <row r="26" spans="1:4" ht="70.5" customHeight="1" x14ac:dyDescent="0.15">
      <c r="A26" s="106" t="str">
        <f>'地区交付申請書（様式１－１）'!A26</f>
        <v>実施目的</v>
      </c>
      <c r="B26" s="106"/>
      <c r="C26" s="45" t="s">
        <v>23</v>
      </c>
    </row>
    <row r="27" spans="1:4" ht="39" customHeight="1" x14ac:dyDescent="0.15">
      <c r="A27" s="106" t="str">
        <f>'地区交付申請書（様式１－１）'!A27</f>
        <v>実施日・頻度</v>
      </c>
      <c r="B27" s="106"/>
      <c r="C27" s="47" t="s">
        <v>24</v>
      </c>
    </row>
    <row r="28" spans="1:4" ht="39" customHeight="1" x14ac:dyDescent="0.15">
      <c r="A28" s="106" t="str">
        <f>'地区交付申請書（様式１－１）'!A28</f>
        <v xml:space="preserve">                                                                                                                                              </v>
      </c>
      <c r="B28" s="106"/>
      <c r="C28" s="24" t="str">
        <f>'地区交付申請書（様式１－１）'!C28</f>
        <v>□高齢者　□障害児者　□子ども　□全住民
□その他（　　　　　　　　　　　　　　　　　　　　　　　　　　　　　）</v>
      </c>
    </row>
    <row r="29" spans="1:4" ht="30" customHeight="1" x14ac:dyDescent="0.15"/>
    <row r="30" spans="1:4" ht="30" customHeight="1" x14ac:dyDescent="0.15"/>
    <row r="31" spans="1:4" ht="30" customHeight="1" x14ac:dyDescent="0.15"/>
    <row r="32" spans="1:4" ht="30" customHeight="1" x14ac:dyDescent="0.15"/>
  </sheetData>
  <mergeCells count="16">
    <mergeCell ref="A28:B28"/>
    <mergeCell ref="A18:B18"/>
    <mergeCell ref="A22:B22"/>
    <mergeCell ref="A24:B24"/>
    <mergeCell ref="A25:B25"/>
    <mergeCell ref="A26:B26"/>
    <mergeCell ref="A3:B3"/>
    <mergeCell ref="A4:B4"/>
    <mergeCell ref="A9:C9"/>
    <mergeCell ref="A11:C11"/>
    <mergeCell ref="A13:C13"/>
    <mergeCell ref="A27:B27"/>
    <mergeCell ref="A19:B19"/>
    <mergeCell ref="A20:B20"/>
    <mergeCell ref="A21:B21"/>
    <mergeCell ref="A16:C16"/>
  </mergeCells>
  <phoneticPr fontId="2"/>
  <printOptions horizontalCentered="1"/>
  <pageMargins left="0.27559055118110237" right="0.27559055118110237" top="0.51181102362204722" bottom="0.19685039370078741" header="0.31496062992125984" footer="0.51181102362204722"/>
  <pageSetup paperSize="9" orientation="portrait" r:id="rId1"/>
  <headerFooter alignWithMargins="0">
    <oddHeader>&amp;L&amp;A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0F66-0674-4AA2-AD8C-19C221152520}">
  <dimension ref="A1:I31"/>
  <sheetViews>
    <sheetView view="pageBreakPreview" topLeftCell="A25" zoomScaleNormal="100" zoomScaleSheetLayoutView="100" workbookViewId="0">
      <selection activeCell="E9" sqref="E9:F9"/>
    </sheetView>
  </sheetViews>
  <sheetFormatPr defaultRowHeight="13.5" x14ac:dyDescent="0.15"/>
  <cols>
    <col min="1" max="1" width="7.625" style="6" customWidth="1"/>
    <col min="2" max="2" width="20.875" style="6" customWidth="1"/>
    <col min="3" max="3" width="62.875" style="6" customWidth="1"/>
    <col min="4" max="16384" width="9" style="3"/>
  </cols>
  <sheetData>
    <row r="1" spans="1:9" ht="18" customHeight="1" x14ac:dyDescent="0.15">
      <c r="A1" s="2"/>
      <c r="B1" s="2"/>
      <c r="C1" s="21" t="str">
        <f>'地区交付申請書（様式１－１）'!C1</f>
        <v>　　　   年　　月　　日</v>
      </c>
      <c r="D1" s="12"/>
      <c r="G1" s="4"/>
    </row>
    <row r="2" spans="1:9" ht="18" customHeight="1" x14ac:dyDescent="0.15">
      <c r="A2" s="1" t="str">
        <f>'地区交付申請書（様式１－１）'!A2</f>
        <v>社会福祉法人</v>
      </c>
      <c r="B2" s="1"/>
      <c r="C2" s="20"/>
      <c r="G2" s="4"/>
      <c r="H2" s="4"/>
      <c r="I2" s="5"/>
    </row>
    <row r="3" spans="1:9" ht="18" customHeight="1" x14ac:dyDescent="0.15">
      <c r="A3" s="113" t="str">
        <f>'地区交付申請書（様式１－１）'!A3</f>
        <v>横浜市神奈川区社会福祉協議会</v>
      </c>
      <c r="B3" s="113"/>
      <c r="C3" s="22"/>
      <c r="G3" s="4"/>
      <c r="H3" s="4"/>
      <c r="I3" s="4"/>
    </row>
    <row r="4" spans="1:9" ht="18" customHeight="1" x14ac:dyDescent="0.15">
      <c r="A4" s="113" t="str">
        <f>'地区交付申請書（様式１－１）'!A4</f>
        <v>会　長　河原　史郎　              　　様</v>
      </c>
      <c r="B4" s="113"/>
      <c r="C4" s="14"/>
      <c r="G4" s="4"/>
      <c r="H4" s="4"/>
      <c r="I4" s="4"/>
    </row>
    <row r="5" spans="1:9" s="27" customFormat="1" ht="18" customHeight="1" x14ac:dyDescent="0.15">
      <c r="A5" s="26"/>
      <c r="B5" s="26"/>
      <c r="C5" s="23" t="str">
        <f>'地区交付申請書（様式１－１）'!C5</f>
        <v>　　　　　　　地区社会福祉協議会</v>
      </c>
    </row>
    <row r="6" spans="1:9" s="27" customFormat="1" ht="18" customHeight="1" x14ac:dyDescent="0.15">
      <c r="A6" s="26"/>
      <c r="B6" s="26"/>
      <c r="C6" s="23" t="str">
        <f>'地区交付申請書（様式１－１）'!C6</f>
        <v>　　　　　会長　　　 　   　　　</v>
      </c>
    </row>
    <row r="7" spans="1:9" s="27" customFormat="1" ht="18" customHeight="1" x14ac:dyDescent="0.15">
      <c r="A7" s="28"/>
      <c r="B7" s="28"/>
      <c r="C7" s="28"/>
      <c r="D7" s="29"/>
    </row>
    <row r="8" spans="1:9" ht="18" customHeight="1" x14ac:dyDescent="0.15">
      <c r="A8" s="18"/>
      <c r="B8" s="18"/>
      <c r="C8" s="18"/>
    </row>
    <row r="9" spans="1:9" ht="20.100000000000001" customHeight="1" x14ac:dyDescent="0.15">
      <c r="A9" s="114" t="str">
        <f>'地区交付申請書（様式１－１）'!A9</f>
        <v>令和８年度　地区社協活動費　地区交付申請書</v>
      </c>
      <c r="B9" s="114"/>
      <c r="C9" s="114"/>
    </row>
    <row r="10" spans="1:9" ht="16.5" customHeight="1" x14ac:dyDescent="0.15">
      <c r="A10" s="18"/>
      <c r="B10" s="18"/>
      <c r="C10" s="18"/>
    </row>
    <row r="11" spans="1:9" ht="20.100000000000001" customHeight="1" x14ac:dyDescent="0.15">
      <c r="A11" s="115" t="str">
        <f>'地区交付申請書（様式１－１）'!A11</f>
        <v>当年度補助金該当事業について、次の金額を交付されたく申請いたします。</v>
      </c>
      <c r="B11" s="115"/>
      <c r="C11" s="115"/>
    </row>
    <row r="12" spans="1:9" ht="9.9499999999999993" customHeight="1" x14ac:dyDescent="0.15">
      <c r="A12" s="18"/>
      <c r="B12" s="18"/>
      <c r="C12" s="18"/>
    </row>
    <row r="13" spans="1:9" ht="31.5" customHeight="1" x14ac:dyDescent="0.15">
      <c r="A13" s="116" t="str">
        <f>'地区交付申請書（様式１－１）'!A13</f>
        <v>\50,000-</v>
      </c>
      <c r="B13" s="116"/>
      <c r="C13" s="116"/>
      <c r="D13" s="12"/>
    </row>
    <row r="14" spans="1:9" ht="23.1" customHeight="1" x14ac:dyDescent="0.15">
      <c r="A14" s="85" t="str">
        <f>'地区交付申請書（様式１－１）'!A14</f>
        <v>事業数</v>
      </c>
      <c r="B14" s="85">
        <v>1</v>
      </c>
      <c r="C14" s="40"/>
      <c r="D14" s="36"/>
    </row>
    <row r="15" spans="1:9" ht="23.25" customHeight="1" x14ac:dyDescent="0.15">
      <c r="A15" s="33"/>
      <c r="B15" s="33"/>
      <c r="C15" s="33"/>
    </row>
    <row r="16" spans="1:9" ht="39.950000000000003" customHeight="1" x14ac:dyDescent="0.15">
      <c r="A16" s="121" t="str">
        <f>'地区交付申請書（様式１－１）'!A16</f>
        <v>身近な地域の支えあい活動</v>
      </c>
      <c r="B16" s="122"/>
      <c r="C16" s="123"/>
    </row>
    <row r="17" spans="1:4" ht="6" customHeight="1" x14ac:dyDescent="0.15">
      <c r="A17" s="32"/>
      <c r="B17" s="30"/>
      <c r="C17" s="30"/>
    </row>
    <row r="18" spans="1:4" ht="21" customHeight="1" x14ac:dyDescent="0.15">
      <c r="A18" s="110" t="str">
        <f>'地区交付申請書（様式１－１）'!A18</f>
        <v>大項目</v>
      </c>
      <c r="B18" s="111"/>
      <c r="C18" s="31" t="str">
        <f>'地区交付申請書（様式１－１）'!C18</f>
        <v>小項目（複数の活動が含まれる場合、最も中心的な活動１か所のみ☑）</v>
      </c>
    </row>
    <row r="19" spans="1:4" ht="39.950000000000003" customHeight="1" x14ac:dyDescent="0.15">
      <c r="A19" s="104" t="str">
        <f>'地区交付申請書（様式１－１）'!A19</f>
        <v>見守り</v>
      </c>
      <c r="B19" s="105"/>
      <c r="C19" s="25" t="str">
        <f>'地区交付申請書（様式１－１）'!C19</f>
        <v>□個別　　□地域全体　
□その他（　　　　　　　　　　　　　　　　　　　　　　　　　　　　　）</v>
      </c>
    </row>
    <row r="20" spans="1:4" ht="39.950000000000003" customHeight="1" x14ac:dyDescent="0.15">
      <c r="A20" s="104" t="str">
        <f>'地区交付申請書（様式１－１）'!A20</f>
        <v>居場所・交流の場</v>
      </c>
      <c r="B20" s="105"/>
      <c r="C20" s="25" t="str">
        <f>'地区交付申請書（様式１－１）'!C20</f>
        <v>□サロン・ミニデイ　□会食会　□体操　□子ども食堂・地域食堂　
□学習支援　□フリースペース　□交流イベント　
□その他（　　　　　　　　　　　　　　　　　　　　　　　　　　　　　）</v>
      </c>
    </row>
    <row r="21" spans="1:4" ht="39.950000000000003" customHeight="1" x14ac:dyDescent="0.15">
      <c r="A21" s="104" t="str">
        <f>'地区交付申請書（様式１－１）'!A21</f>
        <v>支えあい・生活支援</v>
      </c>
      <c r="B21" s="105"/>
      <c r="C21" s="25" t="str">
        <f>'地区交付申請書（様式１－１）'!C21</f>
        <v>□配食　 　□送迎　 　　□家事支援　   □草取り等　　 
□その他（　　　　　　　　　　　　　　　　　　　　　　　　　　　　　）</v>
      </c>
    </row>
    <row r="22" spans="1:4" s="11" customFormat="1" ht="29.25" customHeight="1" x14ac:dyDescent="0.15">
      <c r="A22" s="112"/>
      <c r="B22" s="112"/>
      <c r="C22" s="17"/>
      <c r="D22" s="13"/>
    </row>
    <row r="23" spans="1:4" ht="25.5" customHeight="1" x14ac:dyDescent="0.2">
      <c r="A23" s="16" t="str">
        <f>'地区交付申請書（様式１－１）'!A23</f>
        <v>【申請内容】</v>
      </c>
      <c r="B23" s="15"/>
      <c r="C23" s="19"/>
      <c r="D23" s="12"/>
    </row>
    <row r="24" spans="1:4" ht="35.1" customHeight="1" x14ac:dyDescent="0.15">
      <c r="A24" s="106" t="str">
        <f>'地区交付申請書（様式１－１）'!A24</f>
        <v>事業名</v>
      </c>
      <c r="B24" s="106"/>
      <c r="C24" s="46" t="s">
        <v>33</v>
      </c>
    </row>
    <row r="25" spans="1:4" ht="54.6" customHeight="1" x14ac:dyDescent="0.15">
      <c r="A25" s="108" t="s">
        <v>52</v>
      </c>
      <c r="B25" s="109"/>
      <c r="C25" s="65" t="s">
        <v>61</v>
      </c>
    </row>
    <row r="26" spans="1:4" ht="57" customHeight="1" x14ac:dyDescent="0.15">
      <c r="A26" s="106" t="str">
        <f>'地区交付申請書（様式１－１）'!A26</f>
        <v>実施目的</v>
      </c>
      <c r="B26" s="106"/>
      <c r="C26" s="45" t="s">
        <v>34</v>
      </c>
    </row>
    <row r="27" spans="1:4" ht="39" customHeight="1" x14ac:dyDescent="0.15">
      <c r="A27" s="106" t="str">
        <f>'地区交付申請書（様式１－１）'!A27</f>
        <v>実施日・頻度</v>
      </c>
      <c r="B27" s="106"/>
      <c r="C27" s="47" t="s">
        <v>35</v>
      </c>
    </row>
    <row r="28" spans="1:4" ht="34.5" customHeight="1" x14ac:dyDescent="0.15">
      <c r="A28" s="106" t="str">
        <f>'地区交付申請書（様式１－１）'!A28</f>
        <v xml:space="preserve">                                                                                                                                              </v>
      </c>
      <c r="B28" s="106"/>
      <c r="C28" s="24" t="str">
        <f>'地区交付申請書（様式１－１）'!C28</f>
        <v>□高齢者　□障害児者　□子ども　□全住民
□その他（　　　　　　　　　　　　　　　　　　　　　　　　　　　　　）</v>
      </c>
    </row>
    <row r="29" spans="1:4" ht="30" customHeight="1" x14ac:dyDescent="0.15"/>
    <row r="30" spans="1:4" ht="30" customHeight="1" x14ac:dyDescent="0.15"/>
    <row r="31" spans="1:4" ht="30" customHeight="1" x14ac:dyDescent="0.15"/>
  </sheetData>
  <mergeCells count="16">
    <mergeCell ref="A28:B28"/>
    <mergeCell ref="A18:B18"/>
    <mergeCell ref="A22:B22"/>
    <mergeCell ref="A24:B24"/>
    <mergeCell ref="A26:B26"/>
    <mergeCell ref="A25:B25"/>
    <mergeCell ref="A3:B3"/>
    <mergeCell ref="A4:B4"/>
    <mergeCell ref="A9:C9"/>
    <mergeCell ref="A11:C11"/>
    <mergeCell ref="A13:C13"/>
    <mergeCell ref="A27:B27"/>
    <mergeCell ref="A19:B19"/>
    <mergeCell ref="A20:B20"/>
    <mergeCell ref="A21:B21"/>
    <mergeCell ref="A16:C16"/>
  </mergeCells>
  <phoneticPr fontId="2"/>
  <printOptions horizontalCentered="1"/>
  <pageMargins left="0.27559055118110237" right="0.27559055118110237" top="0.51181102362204722" bottom="0.19685039370078741" header="0.31496062992125984" footer="0.51181102362204722"/>
  <pageSetup paperSize="9" orientation="portrait" r:id="rId1"/>
  <headerFooter alignWithMargins="0">
    <oddHeader>&amp;L&amp;A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0E38-A6E9-4FD8-80C7-34594B4D049F}">
  <sheetPr>
    <tabColor theme="9" tint="0.79998168889431442"/>
  </sheetPr>
  <dimension ref="A1:I17"/>
  <sheetViews>
    <sheetView view="pageBreakPreview" zoomScale="80" zoomScaleNormal="100" zoomScaleSheetLayoutView="80" workbookViewId="0">
      <selection activeCell="E9" sqref="E9:F9"/>
    </sheetView>
  </sheetViews>
  <sheetFormatPr defaultRowHeight="13.5" x14ac:dyDescent="0.15"/>
  <cols>
    <col min="1" max="1" width="7.625" style="6" customWidth="1"/>
    <col min="2" max="2" width="20.875" style="6" customWidth="1"/>
    <col min="3" max="3" width="62.875" style="6" customWidth="1"/>
    <col min="4" max="16384" width="9" style="3"/>
  </cols>
  <sheetData>
    <row r="1" spans="1:9" ht="39.950000000000003" customHeight="1" x14ac:dyDescent="0.15">
      <c r="A1" s="117" t="s">
        <v>36</v>
      </c>
      <c r="B1" s="118"/>
      <c r="C1" s="119"/>
    </row>
    <row r="2" spans="1:9" ht="6" customHeight="1" x14ac:dyDescent="0.15">
      <c r="A2" s="32"/>
      <c r="B2" s="30"/>
      <c r="C2" s="30"/>
    </row>
    <row r="3" spans="1:9" ht="21" customHeight="1" x14ac:dyDescent="0.15">
      <c r="A3" s="110" t="s">
        <v>72</v>
      </c>
      <c r="B3" s="111"/>
      <c r="C3" s="31" t="s">
        <v>71</v>
      </c>
    </row>
    <row r="4" spans="1:9" ht="39.950000000000003" customHeight="1" x14ac:dyDescent="0.15">
      <c r="A4" s="104" t="s">
        <v>37</v>
      </c>
      <c r="B4" s="105"/>
      <c r="C4" s="25" t="s">
        <v>56</v>
      </c>
    </row>
    <row r="5" spans="1:9" ht="39.950000000000003" customHeight="1" x14ac:dyDescent="0.15">
      <c r="A5" s="104" t="s">
        <v>38</v>
      </c>
      <c r="B5" s="105"/>
      <c r="C5" s="25" t="s">
        <v>39</v>
      </c>
    </row>
    <row r="6" spans="1:9" ht="39.950000000000003" customHeight="1" x14ac:dyDescent="0.15">
      <c r="A6" s="104" t="s">
        <v>40</v>
      </c>
      <c r="B6" s="105"/>
      <c r="C6" s="25" t="s">
        <v>57</v>
      </c>
    </row>
    <row r="7" spans="1:9" s="11" customFormat="1" ht="29.25" customHeight="1" x14ac:dyDescent="0.15">
      <c r="A7" s="112"/>
      <c r="B7" s="112"/>
      <c r="C7" s="17"/>
      <c r="D7" s="13"/>
    </row>
    <row r="8" spans="1:9" ht="25.5" customHeight="1" x14ac:dyDescent="0.2">
      <c r="A8" s="16" t="s">
        <v>21</v>
      </c>
      <c r="B8" s="15"/>
      <c r="C8" s="19"/>
      <c r="D8" s="12"/>
    </row>
    <row r="9" spans="1:9" ht="35.1" customHeight="1" x14ac:dyDescent="0.15">
      <c r="A9" s="106" t="s">
        <v>9</v>
      </c>
      <c r="B9" s="106"/>
      <c r="C9" s="48"/>
    </row>
    <row r="10" spans="1:9" ht="66.95" customHeight="1" x14ac:dyDescent="0.15">
      <c r="A10" s="108" t="s">
        <v>52</v>
      </c>
      <c r="B10" s="109"/>
      <c r="C10" s="65" t="s">
        <v>61</v>
      </c>
    </row>
    <row r="11" spans="1:9" ht="70.5" customHeight="1" x14ac:dyDescent="0.15">
      <c r="A11" s="106" t="s">
        <v>10</v>
      </c>
      <c r="B11" s="106"/>
      <c r="C11" s="48"/>
    </row>
    <row r="12" spans="1:9" ht="39" customHeight="1" x14ac:dyDescent="0.15">
      <c r="A12" s="106" t="s">
        <v>19</v>
      </c>
      <c r="B12" s="106"/>
      <c r="C12" s="49"/>
    </row>
    <row r="13" spans="1:9" ht="39" customHeight="1" x14ac:dyDescent="0.15">
      <c r="A13" s="107" t="s">
        <v>15</v>
      </c>
      <c r="B13" s="107"/>
      <c r="C13" s="24" t="s">
        <v>20</v>
      </c>
    </row>
    <row r="14" spans="1:9" s="6" customFormat="1" ht="30" customHeight="1" x14ac:dyDescent="0.15">
      <c r="D14" s="3"/>
      <c r="E14" s="3"/>
      <c r="F14" s="3"/>
      <c r="G14" s="3"/>
      <c r="H14" s="3"/>
      <c r="I14" s="3"/>
    </row>
    <row r="15" spans="1:9" s="6" customFormat="1" ht="30" customHeight="1" x14ac:dyDescent="0.15">
      <c r="D15" s="3"/>
      <c r="E15" s="3"/>
      <c r="F15" s="3"/>
      <c r="G15" s="3"/>
      <c r="H15" s="3"/>
      <c r="I15" s="3"/>
    </row>
    <row r="16" spans="1:9" s="6" customFormat="1" ht="30" customHeight="1" x14ac:dyDescent="0.15">
      <c r="D16" s="3"/>
      <c r="E16" s="3"/>
      <c r="F16" s="3"/>
      <c r="G16" s="3"/>
      <c r="H16" s="3"/>
      <c r="I16" s="3"/>
    </row>
    <row r="17" spans="4:9" s="6" customFormat="1" ht="30" customHeight="1" x14ac:dyDescent="0.15">
      <c r="D17" s="3"/>
      <c r="E17" s="3"/>
      <c r="F17" s="3"/>
      <c r="G17" s="3"/>
      <c r="H17" s="3"/>
      <c r="I17" s="3"/>
    </row>
  </sheetData>
  <mergeCells count="11">
    <mergeCell ref="A13:B13"/>
    <mergeCell ref="A3:B3"/>
    <mergeCell ref="A7:B7"/>
    <mergeCell ref="A4:B4"/>
    <mergeCell ref="A5:B5"/>
    <mergeCell ref="A6:B6"/>
    <mergeCell ref="A1:C1"/>
    <mergeCell ref="A9:B9"/>
    <mergeCell ref="A10:B10"/>
    <mergeCell ref="A11:B11"/>
    <mergeCell ref="A12:B12"/>
  </mergeCells>
  <phoneticPr fontId="2"/>
  <printOptions horizontalCentered="1"/>
  <pageMargins left="0.27559055118110237" right="0.27559055118110237" top="0.51181102362204722" bottom="0.19685039370078741" header="0.31496062992125984" footer="0.51181102362204722"/>
  <pageSetup paperSize="9" orientation="portrait" r:id="rId1"/>
  <headerFooter alignWithMargins="0"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8BCD3-23D3-4143-B3C6-2FF4541401AB}">
  <dimension ref="A1:I17"/>
  <sheetViews>
    <sheetView view="pageBreakPreview" topLeftCell="A8" zoomScaleNormal="100" zoomScaleSheetLayoutView="100" workbookViewId="0">
      <selection activeCell="E9" sqref="E9:F9"/>
    </sheetView>
  </sheetViews>
  <sheetFormatPr defaultRowHeight="13.5" x14ac:dyDescent="0.15"/>
  <cols>
    <col min="1" max="1" width="7.625" style="6" customWidth="1"/>
    <col min="2" max="2" width="20.875" style="6" customWidth="1"/>
    <col min="3" max="3" width="62.875" style="6" customWidth="1"/>
    <col min="4" max="16384" width="9" style="3"/>
  </cols>
  <sheetData>
    <row r="1" spans="1:9" ht="39.950000000000003" customHeight="1" x14ac:dyDescent="0.15">
      <c r="A1" s="104" t="str">
        <f>'地区交付申請書（様式１－２）※複数事業の場合のみ使用'!A1</f>
        <v>身近な地域の支えあい活動</v>
      </c>
      <c r="B1" s="124"/>
      <c r="C1" s="105"/>
    </row>
    <row r="2" spans="1:9" ht="6" customHeight="1" x14ac:dyDescent="0.15">
      <c r="A2" s="32"/>
      <c r="B2" s="30"/>
      <c r="C2" s="30"/>
    </row>
    <row r="3" spans="1:9" ht="21" customHeight="1" x14ac:dyDescent="0.15">
      <c r="A3" s="110" t="str">
        <f>'地区交付申請書（様式１－２）※複数事業の場合のみ使用'!A3</f>
        <v>大項目</v>
      </c>
      <c r="B3" s="111"/>
      <c r="C3" s="31" t="str">
        <f>'地区交付申請書（様式１－２）※複数事業の場合のみ使用'!C3</f>
        <v>小項目（複数の活動が含まれる場合、最も中心的な活動１か所のみ☑）</v>
      </c>
    </row>
    <row r="4" spans="1:9" ht="39.950000000000003" customHeight="1" x14ac:dyDescent="0.15">
      <c r="A4" s="104" t="str">
        <f>'地区交付申請書（様式１－２）※複数事業の場合のみ使用'!A4</f>
        <v>見守り</v>
      </c>
      <c r="B4" s="105"/>
      <c r="C4" s="25" t="str">
        <f>'地区交付申請書（様式１－２）※複数事業の場合のみ使用'!C4</f>
        <v>□個別　　□地域全体
□その他（　　　　　　　　　　　　　　　　　　　　　　　　　　　　　）</v>
      </c>
    </row>
    <row r="5" spans="1:9" ht="39.950000000000003" customHeight="1" x14ac:dyDescent="0.15">
      <c r="A5" s="104" t="str">
        <f>'地区交付申請書（様式１－２）※複数事業の場合のみ使用'!A5</f>
        <v>居場所・交流の場</v>
      </c>
      <c r="B5" s="105"/>
      <c r="C5" s="25" t="str">
        <f>'地区交付申請書（様式１－２）※複数事業の場合のみ使用'!C5</f>
        <v>□サロン・ミニデイ　□会食会　□体操　□子ども食堂・地域食堂　
□学習支援　□フリースペース　□交流イベント　
□その他（　　　　　　　　　　　　　　　　　　　　　　　　　　　　　）</v>
      </c>
    </row>
    <row r="6" spans="1:9" ht="39.950000000000003" customHeight="1" x14ac:dyDescent="0.15">
      <c r="A6" s="104" t="str">
        <f>'地区交付申請書（様式１－２）※複数事業の場合のみ使用'!A6</f>
        <v>支えあい・生活支援</v>
      </c>
      <c r="B6" s="105"/>
      <c r="C6" s="25" t="str">
        <f>'地区交付申請書（様式１－２）※複数事業の場合のみ使用'!C6</f>
        <v>□配食　　 □送迎　　　　□家事支援　　  □草取り等　　　
□その他（　　　　　　　　　　　　　　　　　　　　　　　　　　　　　）</v>
      </c>
    </row>
    <row r="7" spans="1:9" s="11" customFormat="1" ht="29.25" customHeight="1" x14ac:dyDescent="0.15">
      <c r="A7" s="112"/>
      <c r="B7" s="112"/>
      <c r="C7" s="17"/>
      <c r="D7" s="13"/>
    </row>
    <row r="8" spans="1:9" ht="25.5" customHeight="1" x14ac:dyDescent="0.2">
      <c r="A8" s="16" t="s">
        <v>21</v>
      </c>
      <c r="B8" s="15"/>
      <c r="C8" s="19"/>
      <c r="D8" s="12"/>
    </row>
    <row r="9" spans="1:9" ht="35.1" customHeight="1" x14ac:dyDescent="0.15">
      <c r="A9" s="106" t="s">
        <v>9</v>
      </c>
      <c r="B9" s="106"/>
      <c r="C9" s="68" t="s">
        <v>50</v>
      </c>
    </row>
    <row r="10" spans="1:9" ht="66.95" customHeight="1" x14ac:dyDescent="0.15">
      <c r="A10" s="108" t="s">
        <v>52</v>
      </c>
      <c r="B10" s="109"/>
      <c r="C10" s="65" t="s">
        <v>62</v>
      </c>
    </row>
    <row r="11" spans="1:9" ht="70.5" customHeight="1" x14ac:dyDescent="0.15">
      <c r="A11" s="106" t="s">
        <v>10</v>
      </c>
      <c r="B11" s="106"/>
      <c r="C11" s="69" t="s">
        <v>58</v>
      </c>
    </row>
    <row r="12" spans="1:9" ht="53.1" customHeight="1" x14ac:dyDescent="0.15">
      <c r="A12" s="106" t="s">
        <v>19</v>
      </c>
      <c r="B12" s="106"/>
      <c r="C12" s="81" t="s">
        <v>59</v>
      </c>
    </row>
    <row r="13" spans="1:9" ht="39" customHeight="1" x14ac:dyDescent="0.15">
      <c r="A13" s="107" t="s">
        <v>15</v>
      </c>
      <c r="B13" s="107"/>
      <c r="C13" s="24" t="s">
        <v>20</v>
      </c>
    </row>
    <row r="14" spans="1:9" s="6" customFormat="1" ht="30" customHeight="1" x14ac:dyDescent="0.15">
      <c r="D14" s="3"/>
      <c r="E14" s="3"/>
      <c r="F14" s="3"/>
      <c r="G14" s="3"/>
      <c r="H14" s="3"/>
      <c r="I14" s="3"/>
    </row>
    <row r="15" spans="1:9" s="6" customFormat="1" ht="30" customHeight="1" x14ac:dyDescent="0.15">
      <c r="D15" s="3"/>
      <c r="E15" s="3"/>
      <c r="F15" s="3"/>
      <c r="G15" s="3"/>
      <c r="H15" s="3"/>
      <c r="I15" s="3"/>
    </row>
    <row r="16" spans="1:9" s="6" customFormat="1" ht="30" customHeight="1" x14ac:dyDescent="0.15">
      <c r="D16" s="3"/>
      <c r="E16" s="3"/>
      <c r="F16" s="3"/>
      <c r="G16" s="3"/>
      <c r="H16" s="3"/>
      <c r="I16" s="3"/>
    </row>
    <row r="17" spans="4:9" s="6" customFormat="1" ht="30" customHeight="1" x14ac:dyDescent="0.15">
      <c r="D17" s="3"/>
      <c r="E17" s="3"/>
      <c r="F17" s="3"/>
      <c r="G17" s="3"/>
      <c r="H17" s="3"/>
      <c r="I17" s="3"/>
    </row>
  </sheetData>
  <mergeCells count="11">
    <mergeCell ref="A1:C1"/>
    <mergeCell ref="A5:B5"/>
    <mergeCell ref="A6:B6"/>
    <mergeCell ref="A10:B10"/>
    <mergeCell ref="A11:B11"/>
    <mergeCell ref="A12:B12"/>
    <mergeCell ref="A13:B13"/>
    <mergeCell ref="A3:B3"/>
    <mergeCell ref="A7:B7"/>
    <mergeCell ref="A9:B9"/>
    <mergeCell ref="A4:B4"/>
  </mergeCells>
  <phoneticPr fontId="2"/>
  <printOptions horizontalCentered="1"/>
  <pageMargins left="0.27559055118110237" right="0.27559055118110237" top="0.51181102362204722" bottom="0.19685039370078741" header="0.31496062992125984" footer="0.51181102362204722"/>
  <pageSetup paperSize="9" orientation="portrait" r:id="rId1"/>
  <headerFooter alignWithMargins="0">
    <oddHeader>&amp;L&amp;A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CCF2F-CC3B-41DB-9F33-3CC1E4836A7E}">
  <sheetPr>
    <tabColor theme="9" tint="0.79998168889431442"/>
  </sheetPr>
  <dimension ref="A1:F25"/>
  <sheetViews>
    <sheetView view="pageBreakPreview" zoomScaleNormal="100" zoomScaleSheetLayoutView="100" workbookViewId="0">
      <selection activeCell="E9" sqref="E9:F9"/>
    </sheetView>
  </sheetViews>
  <sheetFormatPr defaultRowHeight="14.25" x14ac:dyDescent="0.15"/>
  <cols>
    <col min="1" max="1" width="6.125" style="8" customWidth="1"/>
    <col min="2" max="2" width="21.875" style="8" customWidth="1"/>
    <col min="3" max="3" width="25.625" style="8" customWidth="1"/>
    <col min="4" max="4" width="39.625" style="8" customWidth="1"/>
    <col min="5" max="16384" width="9" style="8"/>
  </cols>
  <sheetData>
    <row r="1" spans="1:6" ht="20.100000000000001" customHeight="1" x14ac:dyDescent="0.15">
      <c r="A1" s="133" t="s">
        <v>1</v>
      </c>
      <c r="B1" s="134"/>
    </row>
    <row r="2" spans="1:6" ht="39.950000000000003" customHeight="1" x14ac:dyDescent="0.15">
      <c r="A2" s="125" t="s">
        <v>2</v>
      </c>
      <c r="B2" s="109"/>
      <c r="C2" s="9" t="s">
        <v>14</v>
      </c>
      <c r="D2" s="10" t="s">
        <v>3</v>
      </c>
    </row>
    <row r="3" spans="1:6" ht="39.950000000000003" customHeight="1" x14ac:dyDescent="0.15">
      <c r="A3" s="125" t="s">
        <v>25</v>
      </c>
      <c r="B3" s="109"/>
      <c r="C3" s="42"/>
      <c r="D3" s="41"/>
    </row>
    <row r="4" spans="1:6" ht="39.950000000000003" customHeight="1" x14ac:dyDescent="0.15">
      <c r="A4" s="135"/>
      <c r="B4" s="136"/>
      <c r="C4" s="42"/>
      <c r="D4" s="50"/>
    </row>
    <row r="5" spans="1:6" ht="39.950000000000003" customHeight="1" thickBot="1" x14ac:dyDescent="0.2">
      <c r="A5" s="137"/>
      <c r="B5" s="138"/>
      <c r="C5" s="54"/>
      <c r="D5" s="51"/>
    </row>
    <row r="6" spans="1:6" ht="39.950000000000003" customHeight="1" thickTop="1" x14ac:dyDescent="0.15">
      <c r="A6" s="139" t="s">
        <v>4</v>
      </c>
      <c r="B6" s="140"/>
      <c r="C6" s="44"/>
      <c r="D6" s="44"/>
    </row>
    <row r="7" spans="1:6" ht="20.100000000000001" customHeight="1" x14ac:dyDescent="0.15"/>
    <row r="8" spans="1:6" ht="20.100000000000001" customHeight="1" x14ac:dyDescent="0.15">
      <c r="A8" s="133" t="s">
        <v>5</v>
      </c>
      <c r="B8" s="134"/>
    </row>
    <row r="9" spans="1:6" ht="39.950000000000003" customHeight="1" x14ac:dyDescent="0.15">
      <c r="A9" s="125" t="s">
        <v>2</v>
      </c>
      <c r="B9" s="109"/>
      <c r="C9" s="9" t="s">
        <v>14</v>
      </c>
      <c r="D9" s="10" t="s">
        <v>3</v>
      </c>
    </row>
    <row r="10" spans="1:6" ht="39.950000000000003" customHeight="1" x14ac:dyDescent="0.15">
      <c r="A10" s="126" t="s">
        <v>54</v>
      </c>
      <c r="B10" s="86"/>
      <c r="C10" s="87"/>
      <c r="D10" s="88"/>
      <c r="F10" s="34"/>
    </row>
    <row r="11" spans="1:6" ht="39.950000000000003" customHeight="1" x14ac:dyDescent="0.15">
      <c r="A11" s="127"/>
      <c r="B11" s="89"/>
      <c r="C11" s="87"/>
      <c r="D11" s="88"/>
      <c r="F11" s="34"/>
    </row>
    <row r="12" spans="1:6" ht="39.950000000000003" customHeight="1" thickBot="1" x14ac:dyDescent="0.2">
      <c r="A12" s="127"/>
      <c r="B12" s="90"/>
      <c r="C12" s="91"/>
      <c r="D12" s="92"/>
      <c r="F12" s="34"/>
    </row>
    <row r="13" spans="1:6" ht="39.950000000000003" customHeight="1" thickTop="1" x14ac:dyDescent="0.15">
      <c r="A13" s="129" t="s">
        <v>55</v>
      </c>
      <c r="B13" s="130"/>
      <c r="C13" s="93"/>
      <c r="D13" s="94"/>
      <c r="F13" s="34"/>
    </row>
    <row r="14" spans="1:6" ht="39.950000000000003" customHeight="1" x14ac:dyDescent="0.15">
      <c r="A14" s="128" t="s">
        <v>73</v>
      </c>
      <c r="B14" s="95"/>
      <c r="C14" s="96"/>
      <c r="D14" s="97"/>
      <c r="F14" s="34"/>
    </row>
    <row r="15" spans="1:6" ht="39.950000000000003" customHeight="1" x14ac:dyDescent="0.15">
      <c r="A15" s="127"/>
      <c r="B15" s="98"/>
      <c r="C15" s="99"/>
      <c r="D15" s="88"/>
      <c r="F15" s="34"/>
    </row>
    <row r="16" spans="1:6" ht="39.950000000000003" customHeight="1" thickBot="1" x14ac:dyDescent="0.2">
      <c r="A16" s="127"/>
      <c r="B16" s="100"/>
      <c r="C16" s="101"/>
      <c r="D16" s="102"/>
      <c r="F16" s="34"/>
    </row>
    <row r="17" spans="1:6" ht="39.950000000000003" customHeight="1" thickTop="1" x14ac:dyDescent="0.15">
      <c r="A17" s="131" t="s">
        <v>4</v>
      </c>
      <c r="B17" s="132"/>
      <c r="C17" s="66"/>
      <c r="D17" s="67"/>
      <c r="F17" s="34"/>
    </row>
    <row r="18" spans="1:6" ht="14.25" customHeight="1" x14ac:dyDescent="0.15"/>
    <row r="19" spans="1:6" ht="20.100000000000001" customHeight="1" x14ac:dyDescent="0.15">
      <c r="B19" s="7" t="s">
        <v>6</v>
      </c>
      <c r="C19" s="7"/>
    </row>
    <row r="20" spans="1:6" ht="20.100000000000001" customHeight="1" x14ac:dyDescent="0.15"/>
    <row r="21" spans="1:6" ht="20.100000000000001" customHeight="1" x14ac:dyDescent="0.15"/>
    <row r="22" spans="1:6" ht="20.100000000000001" customHeight="1" x14ac:dyDescent="0.15"/>
    <row r="23" spans="1:6" ht="20.100000000000001" customHeight="1" x14ac:dyDescent="0.15">
      <c r="D23" s="35"/>
    </row>
    <row r="24" spans="1:6" ht="20.100000000000001" customHeight="1" x14ac:dyDescent="0.15">
      <c r="D24" s="35"/>
    </row>
    <row r="25" spans="1:6" ht="20.100000000000001" customHeight="1" x14ac:dyDescent="0.15">
      <c r="D25" s="35"/>
    </row>
  </sheetData>
  <mergeCells count="12">
    <mergeCell ref="A1:B1"/>
    <mergeCell ref="A2:B2"/>
    <mergeCell ref="A3:B3"/>
    <mergeCell ref="A4:B4"/>
    <mergeCell ref="A5:B5"/>
    <mergeCell ref="A6:B6"/>
    <mergeCell ref="A9:B9"/>
    <mergeCell ref="A10:A12"/>
    <mergeCell ref="A14:A16"/>
    <mergeCell ref="A13:B13"/>
    <mergeCell ref="A17:B17"/>
    <mergeCell ref="A8:B8"/>
  </mergeCells>
  <phoneticPr fontId="2"/>
  <pageMargins left="0.78740157480314965" right="0.78740157480314965" top="0.78740157480314965" bottom="0.78740157480314965" header="0.51181102362204722" footer="0.51181102362204722"/>
  <pageSetup paperSize="9" scale="92" orientation="portrait" cellComments="asDisplayed" r:id="rId1"/>
  <headerFooter alignWithMargins="0">
    <oddHeader>&amp;L&amp;A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9E7F-4038-4141-9570-CEC49141DB39}">
  <dimension ref="A1:F25"/>
  <sheetViews>
    <sheetView view="pageBreakPreview" zoomScaleNormal="100" zoomScaleSheetLayoutView="100" workbookViewId="0">
      <selection activeCell="E9" sqref="E9:F9"/>
    </sheetView>
  </sheetViews>
  <sheetFormatPr defaultRowHeight="14.25" x14ac:dyDescent="0.15"/>
  <cols>
    <col min="1" max="1" width="6.125" style="8" customWidth="1"/>
    <col min="2" max="2" width="21.875" style="8" customWidth="1"/>
    <col min="3" max="3" width="25.625" style="8" customWidth="1"/>
    <col min="4" max="4" width="39.625" style="8" customWidth="1"/>
    <col min="5" max="16384" width="9" style="8"/>
  </cols>
  <sheetData>
    <row r="1" spans="1:6" ht="20.100000000000001" customHeight="1" x14ac:dyDescent="0.15">
      <c r="A1" s="133" t="s">
        <v>1</v>
      </c>
      <c r="B1" s="134"/>
    </row>
    <row r="2" spans="1:6" ht="39.950000000000003" customHeight="1" x14ac:dyDescent="0.15">
      <c r="A2" s="125" t="s">
        <v>2</v>
      </c>
      <c r="B2" s="109"/>
      <c r="C2" s="9" t="s">
        <v>14</v>
      </c>
      <c r="D2" s="10" t="s">
        <v>3</v>
      </c>
    </row>
    <row r="3" spans="1:6" ht="39.950000000000003" customHeight="1" x14ac:dyDescent="0.15">
      <c r="A3" s="125" t="s">
        <v>25</v>
      </c>
      <c r="B3" s="109"/>
      <c r="C3" s="42">
        <v>50000</v>
      </c>
      <c r="D3" s="41"/>
    </row>
    <row r="4" spans="1:6" ht="39.950000000000003" customHeight="1" x14ac:dyDescent="0.15">
      <c r="A4" s="141" t="s">
        <v>65</v>
      </c>
      <c r="B4" s="142"/>
      <c r="C4" s="56">
        <v>125000</v>
      </c>
      <c r="D4" s="70" t="s">
        <v>63</v>
      </c>
    </row>
    <row r="5" spans="1:6" ht="39.950000000000003" customHeight="1" thickBot="1" x14ac:dyDescent="0.2">
      <c r="A5" s="143" t="s">
        <v>26</v>
      </c>
      <c r="B5" s="144"/>
      <c r="C5" s="57">
        <v>360000</v>
      </c>
      <c r="D5" s="71" t="s">
        <v>64</v>
      </c>
    </row>
    <row r="6" spans="1:6" ht="39.950000000000003" customHeight="1" thickTop="1" x14ac:dyDescent="0.15">
      <c r="A6" s="139" t="s">
        <v>4</v>
      </c>
      <c r="B6" s="140"/>
      <c r="C6" s="73">
        <f>SUM(C3:C5)</f>
        <v>535000</v>
      </c>
      <c r="D6" s="72"/>
    </row>
    <row r="7" spans="1:6" ht="20.100000000000001" customHeight="1" x14ac:dyDescent="0.15"/>
    <row r="8" spans="1:6" ht="20.100000000000001" customHeight="1" x14ac:dyDescent="0.15">
      <c r="A8" s="133" t="s">
        <v>5</v>
      </c>
      <c r="B8" s="134"/>
    </row>
    <row r="9" spans="1:6" ht="39.950000000000003" customHeight="1" x14ac:dyDescent="0.15">
      <c r="A9" s="125" t="s">
        <v>2</v>
      </c>
      <c r="B9" s="109"/>
      <c r="C9" s="9" t="s">
        <v>14</v>
      </c>
      <c r="D9" s="10" t="s">
        <v>3</v>
      </c>
    </row>
    <row r="10" spans="1:6" ht="39.950000000000003" customHeight="1" x14ac:dyDescent="0.15">
      <c r="A10" s="126" t="s">
        <v>54</v>
      </c>
      <c r="B10" s="55" t="s">
        <v>27</v>
      </c>
      <c r="C10" s="56">
        <v>120000</v>
      </c>
      <c r="D10" s="76" t="s">
        <v>28</v>
      </c>
      <c r="F10" s="34"/>
    </row>
    <row r="11" spans="1:6" ht="39.950000000000003" customHeight="1" x14ac:dyDescent="0.15">
      <c r="A11" s="127"/>
      <c r="B11" s="55" t="s">
        <v>29</v>
      </c>
      <c r="C11" s="56">
        <v>15000</v>
      </c>
      <c r="D11" s="77" t="s">
        <v>30</v>
      </c>
      <c r="F11" s="34"/>
    </row>
    <row r="12" spans="1:6" ht="39.950000000000003" customHeight="1" thickBot="1" x14ac:dyDescent="0.2">
      <c r="A12" s="127"/>
      <c r="B12" s="55" t="s">
        <v>31</v>
      </c>
      <c r="C12" s="74">
        <v>40000</v>
      </c>
      <c r="D12" s="77" t="s">
        <v>66</v>
      </c>
      <c r="F12" s="34"/>
    </row>
    <row r="13" spans="1:6" ht="39.950000000000003" customHeight="1" thickTop="1" x14ac:dyDescent="0.15">
      <c r="A13" s="129" t="s">
        <v>55</v>
      </c>
      <c r="B13" s="130"/>
      <c r="C13" s="103">
        <f>C10+C11+C12</f>
        <v>175000</v>
      </c>
      <c r="D13" s="94"/>
      <c r="F13" s="34"/>
    </row>
    <row r="14" spans="1:6" ht="39.950000000000003" customHeight="1" x14ac:dyDescent="0.15">
      <c r="A14" s="145" t="s">
        <v>73</v>
      </c>
      <c r="B14" s="55" t="s">
        <v>32</v>
      </c>
      <c r="C14" s="56">
        <v>360000</v>
      </c>
      <c r="D14" s="63" t="s">
        <v>49</v>
      </c>
      <c r="F14" s="34"/>
    </row>
    <row r="15" spans="1:6" ht="39.950000000000003" customHeight="1" thickBot="1" x14ac:dyDescent="0.2">
      <c r="A15" s="146"/>
      <c r="B15" s="52"/>
      <c r="C15" s="42"/>
      <c r="D15" s="50"/>
      <c r="F15" s="34"/>
    </row>
    <row r="16" spans="1:6" ht="39.950000000000003" customHeight="1" thickTop="1" thickBot="1" x14ac:dyDescent="0.2">
      <c r="A16" s="146"/>
      <c r="B16" s="53"/>
      <c r="C16" s="43"/>
      <c r="D16" s="78"/>
      <c r="F16" s="34"/>
    </row>
    <row r="17" spans="1:6" ht="39.950000000000003" customHeight="1" thickTop="1" x14ac:dyDescent="0.15">
      <c r="A17" s="131" t="s">
        <v>4</v>
      </c>
      <c r="B17" s="132"/>
      <c r="C17" s="75">
        <f>SUM(C13:C14)</f>
        <v>535000</v>
      </c>
      <c r="D17" s="80"/>
      <c r="F17" s="34"/>
    </row>
    <row r="18" spans="1:6" ht="14.25" customHeight="1" x14ac:dyDescent="0.15"/>
    <row r="19" spans="1:6" ht="20.100000000000001" customHeight="1" x14ac:dyDescent="0.15">
      <c r="B19" s="7" t="s">
        <v>6</v>
      </c>
      <c r="C19" s="7"/>
    </row>
    <row r="20" spans="1:6" ht="20.100000000000001" customHeight="1" x14ac:dyDescent="0.15"/>
    <row r="21" spans="1:6" ht="20.100000000000001" customHeight="1" x14ac:dyDescent="0.15"/>
    <row r="22" spans="1:6" ht="20.100000000000001" customHeight="1" x14ac:dyDescent="0.15"/>
    <row r="23" spans="1:6" ht="20.100000000000001" customHeight="1" x14ac:dyDescent="0.15">
      <c r="D23" s="35"/>
    </row>
    <row r="24" spans="1:6" ht="20.100000000000001" customHeight="1" x14ac:dyDescent="0.15">
      <c r="D24" s="35"/>
    </row>
    <row r="25" spans="1:6" ht="20.100000000000001" customHeight="1" x14ac:dyDescent="0.15">
      <c r="D25" s="35"/>
    </row>
  </sheetData>
  <mergeCells count="12">
    <mergeCell ref="A8:B8"/>
    <mergeCell ref="A9:B9"/>
    <mergeCell ref="A10:A12"/>
    <mergeCell ref="A13:B13"/>
    <mergeCell ref="A14:A16"/>
    <mergeCell ref="A17:B17"/>
    <mergeCell ref="A1:B1"/>
    <mergeCell ref="A2:B2"/>
    <mergeCell ref="A3:B3"/>
    <mergeCell ref="A4:B4"/>
    <mergeCell ref="A5:B5"/>
    <mergeCell ref="A6:B6"/>
  </mergeCells>
  <phoneticPr fontId="2"/>
  <pageMargins left="0.78740157480314965" right="0.78740157480314965" top="0.78740157480314965" bottom="0.78740157480314965" header="0.51181102362204722" footer="0.51181102362204722"/>
  <pageSetup paperSize="9" scale="92" orientation="portrait" cellComments="asDisplayed" r:id="rId1"/>
  <headerFooter alignWithMargins="0">
    <oddHeader>&amp;L&amp;A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04A9B-F3AB-4895-B3E0-F1D7351752E7}">
  <dimension ref="A1:F26"/>
  <sheetViews>
    <sheetView view="pageBreakPreview" zoomScaleNormal="100" zoomScaleSheetLayoutView="100" workbookViewId="0">
      <selection activeCell="G12" sqref="G12"/>
    </sheetView>
  </sheetViews>
  <sheetFormatPr defaultRowHeight="14.25" x14ac:dyDescent="0.15"/>
  <cols>
    <col min="1" max="1" width="6.125" style="8" customWidth="1"/>
    <col min="2" max="2" width="21.875" style="8" customWidth="1"/>
    <col min="3" max="3" width="25.625" style="8" customWidth="1"/>
    <col min="4" max="4" width="39.625" style="8" customWidth="1"/>
    <col min="5" max="16384" width="9" style="8"/>
  </cols>
  <sheetData>
    <row r="1" spans="1:6" ht="20.100000000000001" customHeight="1" x14ac:dyDescent="0.15">
      <c r="A1" s="133" t="s">
        <v>1</v>
      </c>
      <c r="B1" s="134"/>
    </row>
    <row r="2" spans="1:6" ht="39.950000000000003" customHeight="1" x14ac:dyDescent="0.15">
      <c r="A2" s="125" t="s">
        <v>2</v>
      </c>
      <c r="B2" s="109"/>
      <c r="C2" s="9" t="s">
        <v>14</v>
      </c>
      <c r="D2" s="10" t="s">
        <v>3</v>
      </c>
    </row>
    <row r="3" spans="1:6" ht="39.950000000000003" customHeight="1" x14ac:dyDescent="0.15">
      <c r="A3" s="125" t="s">
        <v>25</v>
      </c>
      <c r="B3" s="109"/>
      <c r="C3" s="56">
        <v>50000</v>
      </c>
      <c r="D3" s="61" t="s">
        <v>67</v>
      </c>
    </row>
    <row r="4" spans="1:6" ht="39.950000000000003" customHeight="1" x14ac:dyDescent="0.15">
      <c r="A4" s="141" t="s">
        <v>65</v>
      </c>
      <c r="B4" s="142"/>
      <c r="C4" s="56">
        <v>23710</v>
      </c>
      <c r="D4" s="61" t="s">
        <v>68</v>
      </c>
    </row>
    <row r="5" spans="1:6" ht="39.950000000000003" customHeight="1" thickBot="1" x14ac:dyDescent="0.2">
      <c r="A5" s="143" t="s">
        <v>26</v>
      </c>
      <c r="B5" s="144"/>
      <c r="C5" s="57">
        <v>120000</v>
      </c>
      <c r="D5" s="58" t="s">
        <v>48</v>
      </c>
    </row>
    <row r="6" spans="1:6" ht="39.950000000000003" customHeight="1" thickTop="1" x14ac:dyDescent="0.15">
      <c r="A6" s="139" t="s">
        <v>4</v>
      </c>
      <c r="B6" s="140"/>
      <c r="C6" s="59">
        <f>C3+C4+C5</f>
        <v>193710</v>
      </c>
      <c r="D6" s="72"/>
    </row>
    <row r="7" spans="1:6" ht="20.100000000000001" customHeight="1" x14ac:dyDescent="0.15"/>
    <row r="8" spans="1:6" ht="20.100000000000001" customHeight="1" x14ac:dyDescent="0.15">
      <c r="A8" s="133" t="s">
        <v>5</v>
      </c>
      <c r="B8" s="134"/>
    </row>
    <row r="9" spans="1:6" ht="39.950000000000003" customHeight="1" x14ac:dyDescent="0.15">
      <c r="A9" s="125" t="s">
        <v>2</v>
      </c>
      <c r="B9" s="109"/>
      <c r="C9" s="9" t="s">
        <v>14</v>
      </c>
      <c r="D9" s="10" t="s">
        <v>3</v>
      </c>
    </row>
    <row r="10" spans="1:6" ht="39.950000000000003" customHeight="1" x14ac:dyDescent="0.15">
      <c r="A10" s="126" t="s">
        <v>54</v>
      </c>
      <c r="B10" s="55" t="s">
        <v>27</v>
      </c>
      <c r="C10" s="56">
        <v>10000</v>
      </c>
      <c r="D10" s="60" t="s">
        <v>44</v>
      </c>
      <c r="F10" s="34"/>
    </row>
    <row r="11" spans="1:6" ht="39.950000000000003" customHeight="1" x14ac:dyDescent="0.15">
      <c r="A11" s="126"/>
      <c r="B11" s="55" t="s">
        <v>29</v>
      </c>
      <c r="C11" s="56">
        <v>20000</v>
      </c>
      <c r="D11" s="61" t="s">
        <v>45</v>
      </c>
      <c r="F11" s="34"/>
    </row>
    <row r="12" spans="1:6" ht="39.950000000000003" customHeight="1" x14ac:dyDescent="0.15">
      <c r="A12" s="127"/>
      <c r="B12" s="55" t="s">
        <v>31</v>
      </c>
      <c r="C12" s="56">
        <v>10000</v>
      </c>
      <c r="D12" s="61" t="s">
        <v>41</v>
      </c>
      <c r="F12" s="34"/>
    </row>
    <row r="13" spans="1:6" ht="39.950000000000003" customHeight="1" thickBot="1" x14ac:dyDescent="0.2">
      <c r="A13" s="127"/>
      <c r="B13" s="55" t="s">
        <v>46</v>
      </c>
      <c r="C13" s="56">
        <v>10000</v>
      </c>
      <c r="D13" s="62" t="s">
        <v>43</v>
      </c>
      <c r="F13" s="34"/>
    </row>
    <row r="14" spans="1:6" ht="39.950000000000003" customHeight="1" thickTop="1" x14ac:dyDescent="0.15">
      <c r="A14" s="129" t="s">
        <v>55</v>
      </c>
      <c r="B14" s="130"/>
      <c r="C14" s="103">
        <f>SUM(C10:C13)</f>
        <v>50000</v>
      </c>
      <c r="D14" s="94"/>
      <c r="F14" s="34"/>
    </row>
    <row r="15" spans="1:6" ht="39.950000000000003" customHeight="1" x14ac:dyDescent="0.15">
      <c r="A15" s="145" t="s">
        <v>73</v>
      </c>
      <c r="B15" s="55" t="s">
        <v>32</v>
      </c>
      <c r="C15" s="56">
        <v>143710</v>
      </c>
      <c r="D15" s="62" t="s">
        <v>47</v>
      </c>
      <c r="F15" s="34"/>
    </row>
    <row r="16" spans="1:6" ht="39.950000000000003" customHeight="1" thickBot="1" x14ac:dyDescent="0.2">
      <c r="A16" s="146"/>
      <c r="B16" s="52"/>
      <c r="C16" s="42"/>
      <c r="D16" s="50"/>
      <c r="F16" s="34"/>
    </row>
    <row r="17" spans="1:6" ht="39.950000000000003" customHeight="1" thickTop="1" thickBot="1" x14ac:dyDescent="0.2">
      <c r="A17" s="146"/>
      <c r="B17" s="53"/>
      <c r="C17" s="43"/>
      <c r="D17" s="78"/>
      <c r="F17" s="34"/>
    </row>
    <row r="18" spans="1:6" ht="39.950000000000003" customHeight="1" thickTop="1" x14ac:dyDescent="0.15">
      <c r="A18" s="131" t="s">
        <v>4</v>
      </c>
      <c r="B18" s="132"/>
      <c r="C18" s="75">
        <f>SUM(C14:C15)</f>
        <v>193710</v>
      </c>
      <c r="D18" s="79"/>
      <c r="F18" s="34"/>
    </row>
    <row r="19" spans="1:6" ht="14.25" customHeight="1" x14ac:dyDescent="0.15"/>
    <row r="20" spans="1:6" ht="20.100000000000001" customHeight="1" x14ac:dyDescent="0.15">
      <c r="B20" s="7" t="s">
        <v>6</v>
      </c>
      <c r="C20" s="7"/>
    </row>
    <row r="21" spans="1:6" ht="20.100000000000001" customHeight="1" x14ac:dyDescent="0.15"/>
    <row r="22" spans="1:6" ht="20.100000000000001" customHeight="1" x14ac:dyDescent="0.15"/>
    <row r="23" spans="1:6" ht="20.100000000000001" customHeight="1" x14ac:dyDescent="0.15"/>
    <row r="24" spans="1:6" ht="20.100000000000001" customHeight="1" x14ac:dyDescent="0.15">
      <c r="D24" s="35"/>
    </row>
    <row r="25" spans="1:6" ht="20.100000000000001" customHeight="1" x14ac:dyDescent="0.15">
      <c r="D25" s="35"/>
    </row>
    <row r="26" spans="1:6" ht="20.100000000000001" customHeight="1" x14ac:dyDescent="0.15">
      <c r="D26" s="35"/>
    </row>
  </sheetData>
  <mergeCells count="12">
    <mergeCell ref="A1:B1"/>
    <mergeCell ref="A2:B2"/>
    <mergeCell ref="A3:B3"/>
    <mergeCell ref="A4:B4"/>
    <mergeCell ref="A5:B5"/>
    <mergeCell ref="A6:B6"/>
    <mergeCell ref="A8:B8"/>
    <mergeCell ref="A9:B9"/>
    <mergeCell ref="A10:A13"/>
    <mergeCell ref="A14:B14"/>
    <mergeCell ref="A15:A17"/>
    <mergeCell ref="A18:B18"/>
  </mergeCells>
  <phoneticPr fontId="2"/>
  <pageMargins left="0.78740157480314965" right="0.78740157480314965" top="0.78740157480314965" bottom="0.78740157480314965" header="0.51181102362204722" footer="0.51181102362204722"/>
  <pageSetup paperSize="9" scale="92" orientation="portrait" cellComments="asDisplayed" r:id="rId1"/>
  <headerFooter alignWithMargins="0">
    <oddHeader>&amp;L&amp;A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地区交付申請書（様式１－１）</vt:lpstr>
      <vt:lpstr>地区交付申請書（様式１－１）書き方見本（主催）</vt:lpstr>
      <vt:lpstr>地区交付申請書（様式１－１）書き方見本（応援）</vt:lpstr>
      <vt:lpstr>地区交付申請書（様式１－２）※複数事業の場合のみ使用</vt:lpstr>
      <vt:lpstr>申請書（様式１－２）書き方見本（応援）※複数事業の場合</vt:lpstr>
      <vt:lpstr>申請別添（様式１－３）</vt:lpstr>
      <vt:lpstr>申請別添（様式１－３） 書き方見本(主催)</vt:lpstr>
      <vt:lpstr>申請別添（様式１－３） 書き方見本(応援) </vt:lpstr>
      <vt:lpstr>'申請書（様式１－２）書き方見本（応援）※複数事業の場合'!Print_Area</vt:lpstr>
      <vt:lpstr>'申請別添（様式１－３）'!Print_Area</vt:lpstr>
      <vt:lpstr>'申請別添（様式１－３） 書き方見本(応援) '!Print_Area</vt:lpstr>
      <vt:lpstr>'申請別添（様式１－３） 書き方見本(主催)'!Print_Area</vt:lpstr>
      <vt:lpstr>'地区交付申請書（様式１－１）'!Print_Area</vt:lpstr>
      <vt:lpstr>'地区交付申請書（様式１－１）書き方見本（応援）'!Print_Area</vt:lpstr>
      <vt:lpstr>'地区交付申請書（様式１－１）書き方見本（主催）'!Print_Area</vt:lpstr>
      <vt:lpstr>'地区交付申請書（様式１－２）※複数事業の場合のみ使用'!Print_Area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2026-05-01T04:04:26Z</dcterms:created>
  <dcterms:modified xsi:type="dcterms:W3CDTF">2026-05-01T04:04:28Z</dcterms:modified>
</cp:coreProperties>
</file>